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0214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037" i="1" l="1"/>
  <c r="G1037" i="1"/>
  <c r="H1035" i="1"/>
  <c r="G1035" i="1"/>
  <c r="H1034" i="1"/>
  <c r="G1034" i="1"/>
  <c r="H1031" i="1"/>
  <c r="G1031" i="1"/>
  <c r="H1030" i="1"/>
  <c r="G1030" i="1"/>
  <c r="H1028" i="1"/>
  <c r="G1028" i="1"/>
  <c r="H1026" i="1"/>
  <c r="G1026" i="1"/>
  <c r="H1025" i="1"/>
  <c r="G1025" i="1"/>
  <c r="H1021" i="1"/>
  <c r="G1021" i="1"/>
  <c r="H1006" i="1"/>
  <c r="G1006" i="1"/>
  <c r="H998" i="1"/>
  <c r="G998" i="1"/>
  <c r="H997" i="1"/>
  <c r="G997" i="1"/>
  <c r="H984" i="1"/>
  <c r="G984" i="1"/>
  <c r="H981" i="1"/>
  <c r="G981" i="1"/>
  <c r="H978" i="1"/>
  <c r="G978" i="1"/>
  <c r="H977" i="1"/>
  <c r="G977" i="1"/>
  <c r="H976" i="1"/>
  <c r="G976" i="1"/>
  <c r="H975" i="1"/>
  <c r="G975" i="1"/>
  <c r="H974" i="1"/>
  <c r="G974" i="1"/>
  <c r="H969" i="1"/>
  <c r="G969" i="1"/>
  <c r="H968" i="1"/>
  <c r="G968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3" i="1"/>
  <c r="G953" i="1"/>
  <c r="H951" i="1"/>
  <c r="G951" i="1"/>
  <c r="H945" i="1"/>
  <c r="G945" i="1"/>
  <c r="H940" i="1"/>
  <c r="G940" i="1"/>
  <c r="H939" i="1"/>
  <c r="G939" i="1"/>
  <c r="H936" i="1"/>
  <c r="G936" i="1"/>
  <c r="H935" i="1"/>
  <c r="G935" i="1"/>
  <c r="H934" i="1"/>
  <c r="G934" i="1"/>
  <c r="H929" i="1"/>
  <c r="G929" i="1"/>
  <c r="H925" i="1"/>
  <c r="G925" i="1"/>
  <c r="H923" i="1"/>
  <c r="G923" i="1"/>
  <c r="H922" i="1"/>
  <c r="G922" i="1"/>
  <c r="H921" i="1"/>
  <c r="G921" i="1"/>
  <c r="H918" i="1"/>
  <c r="G918" i="1"/>
  <c r="H917" i="1"/>
  <c r="G917" i="1"/>
  <c r="H916" i="1"/>
  <c r="G916" i="1"/>
  <c r="H915" i="1"/>
  <c r="G915" i="1"/>
  <c r="H914" i="1"/>
  <c r="G914" i="1"/>
  <c r="H909" i="1"/>
  <c r="G909" i="1"/>
  <c r="H907" i="1"/>
  <c r="G907" i="1"/>
  <c r="H901" i="1"/>
  <c r="G901" i="1"/>
  <c r="H900" i="1"/>
  <c r="G900" i="1"/>
  <c r="H899" i="1"/>
  <c r="G899" i="1"/>
  <c r="H897" i="1"/>
  <c r="G897" i="1"/>
  <c r="H896" i="1"/>
  <c r="G896" i="1"/>
  <c r="H888" i="1"/>
  <c r="G888" i="1"/>
  <c r="H887" i="1"/>
  <c r="G887" i="1"/>
  <c r="H886" i="1"/>
  <c r="G886" i="1"/>
  <c r="H884" i="1"/>
  <c r="G884" i="1"/>
  <c r="H883" i="1"/>
  <c r="G883" i="1"/>
  <c r="H882" i="1"/>
  <c r="G882" i="1"/>
  <c r="H881" i="1"/>
  <c r="G881" i="1"/>
  <c r="H879" i="1"/>
  <c r="G879" i="1"/>
  <c r="H878" i="1"/>
  <c r="G878" i="1"/>
  <c r="H877" i="1"/>
  <c r="G877" i="1"/>
  <c r="H875" i="1"/>
  <c r="G875" i="1"/>
  <c r="H872" i="1"/>
  <c r="G872" i="1"/>
  <c r="H871" i="1"/>
  <c r="G871" i="1"/>
  <c r="H870" i="1"/>
  <c r="G870" i="1"/>
  <c r="H868" i="1"/>
  <c r="G868" i="1"/>
  <c r="H866" i="1"/>
  <c r="G866" i="1"/>
  <c r="H865" i="1"/>
  <c r="G865" i="1"/>
  <c r="H854" i="1"/>
  <c r="G854" i="1"/>
  <c r="H852" i="1"/>
  <c r="G852" i="1"/>
  <c r="H831" i="1"/>
  <c r="G831" i="1"/>
  <c r="H829" i="1"/>
  <c r="G829" i="1"/>
  <c r="H824" i="1"/>
  <c r="G824" i="1"/>
  <c r="H817" i="1"/>
  <c r="G817" i="1"/>
  <c r="H806" i="1"/>
  <c r="G806" i="1"/>
  <c r="H803" i="1"/>
  <c r="G803" i="1"/>
  <c r="H802" i="1"/>
  <c r="G802" i="1"/>
  <c r="H800" i="1"/>
  <c r="G800" i="1"/>
  <c r="H794" i="1"/>
  <c r="G794" i="1"/>
  <c r="H786" i="1"/>
  <c r="G786" i="1"/>
  <c r="H783" i="1"/>
  <c r="G783" i="1"/>
  <c r="H778" i="1"/>
  <c r="G778" i="1"/>
  <c r="H754" i="1"/>
  <c r="G754" i="1"/>
  <c r="H752" i="1"/>
  <c r="G752" i="1"/>
  <c r="H751" i="1"/>
  <c r="G751" i="1"/>
  <c r="H748" i="1"/>
  <c r="G748" i="1"/>
  <c r="H746" i="1"/>
  <c r="G746" i="1"/>
  <c r="H743" i="1"/>
  <c r="G743" i="1"/>
  <c r="H739" i="1"/>
  <c r="G739" i="1"/>
  <c r="H738" i="1"/>
  <c r="G738" i="1"/>
  <c r="H736" i="1"/>
  <c r="G736" i="1"/>
  <c r="H734" i="1"/>
  <c r="G734" i="1"/>
  <c r="H731" i="1"/>
  <c r="G731" i="1"/>
  <c r="H725" i="1"/>
  <c r="G725" i="1"/>
  <c r="H717" i="1"/>
  <c r="G717" i="1"/>
  <c r="H715" i="1"/>
  <c r="G715" i="1"/>
  <c r="H711" i="1"/>
  <c r="G711" i="1"/>
  <c r="H710" i="1"/>
  <c r="G710" i="1"/>
  <c r="H708" i="1"/>
  <c r="G708" i="1"/>
  <c r="H706" i="1"/>
  <c r="G706" i="1"/>
  <c r="H704" i="1"/>
  <c r="G704" i="1"/>
  <c r="H703" i="1"/>
  <c r="G703" i="1"/>
  <c r="H702" i="1"/>
  <c r="G702" i="1"/>
  <c r="H698" i="1"/>
  <c r="G698" i="1"/>
  <c r="H695" i="1"/>
  <c r="G695" i="1"/>
  <c r="H694" i="1"/>
  <c r="G694" i="1"/>
  <c r="H690" i="1"/>
  <c r="G690" i="1"/>
  <c r="H688" i="1"/>
  <c r="G688" i="1"/>
  <c r="H687" i="1"/>
  <c r="G687" i="1"/>
  <c r="H684" i="1"/>
  <c r="G684" i="1"/>
  <c r="H681" i="1"/>
  <c r="G681" i="1"/>
  <c r="H679" i="1"/>
  <c r="G679" i="1"/>
  <c r="H676" i="1"/>
  <c r="G676" i="1"/>
  <c r="H675" i="1"/>
  <c r="G675" i="1"/>
  <c r="H673" i="1"/>
  <c r="G673" i="1"/>
  <c r="H672" i="1"/>
  <c r="G672" i="1"/>
  <c r="H670" i="1"/>
  <c r="G670" i="1"/>
  <c r="H669" i="1"/>
  <c r="G669" i="1"/>
  <c r="H668" i="1"/>
  <c r="G668" i="1"/>
  <c r="H666" i="1"/>
  <c r="G666" i="1"/>
  <c r="H654" i="1"/>
  <c r="G654" i="1"/>
  <c r="H652" i="1"/>
  <c r="G652" i="1"/>
  <c r="H651" i="1"/>
  <c r="G651" i="1"/>
  <c r="H649" i="1"/>
  <c r="G649" i="1"/>
  <c r="H648" i="1"/>
  <c r="G648" i="1"/>
  <c r="H647" i="1"/>
  <c r="G647" i="1"/>
  <c r="H644" i="1"/>
  <c r="G644" i="1"/>
  <c r="H643" i="1"/>
  <c r="G643" i="1"/>
  <c r="H641" i="1"/>
  <c r="G641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0" i="1"/>
  <c r="G630" i="1"/>
  <c r="H628" i="1"/>
  <c r="G628" i="1"/>
  <c r="H626" i="1"/>
  <c r="G626" i="1"/>
  <c r="H620" i="1"/>
  <c r="G620" i="1"/>
  <c r="H619" i="1"/>
  <c r="G619" i="1"/>
  <c r="H618" i="1"/>
  <c r="G618" i="1"/>
  <c r="H616" i="1"/>
  <c r="G616" i="1"/>
  <c r="H614" i="1"/>
  <c r="G614" i="1"/>
  <c r="H612" i="1"/>
  <c r="G612" i="1"/>
  <c r="H605" i="1"/>
  <c r="G605" i="1"/>
  <c r="H602" i="1"/>
  <c r="G602" i="1"/>
  <c r="H599" i="1"/>
  <c r="G599" i="1"/>
  <c r="H592" i="1"/>
  <c r="G592" i="1"/>
  <c r="H588" i="1"/>
  <c r="G588" i="1"/>
  <c r="H585" i="1"/>
  <c r="G585" i="1"/>
  <c r="H584" i="1"/>
  <c r="G584" i="1"/>
  <c r="H580" i="1"/>
  <c r="G580" i="1"/>
  <c r="H571" i="1"/>
  <c r="G571" i="1"/>
  <c r="H567" i="1"/>
  <c r="G567" i="1"/>
  <c r="H564" i="1"/>
  <c r="G564" i="1"/>
  <c r="H558" i="1"/>
  <c r="G558" i="1"/>
  <c r="H557" i="1"/>
  <c r="G557" i="1"/>
  <c r="H556" i="1"/>
  <c r="G556" i="1"/>
  <c r="H555" i="1"/>
  <c r="G555" i="1"/>
  <c r="H550" i="1"/>
  <c r="G550" i="1"/>
  <c r="H549" i="1"/>
  <c r="G549" i="1"/>
  <c r="H536" i="1"/>
  <c r="G536" i="1"/>
  <c r="H534" i="1"/>
  <c r="G534" i="1"/>
  <c r="H533" i="1"/>
  <c r="G533" i="1"/>
  <c r="H526" i="1"/>
  <c r="G526" i="1"/>
  <c r="H515" i="1"/>
  <c r="G515" i="1"/>
  <c r="H511" i="1"/>
  <c r="G511" i="1"/>
  <c r="H509" i="1"/>
  <c r="G509" i="1"/>
  <c r="H508" i="1"/>
  <c r="G508" i="1"/>
  <c r="H506" i="1"/>
  <c r="G506" i="1"/>
  <c r="H505" i="1"/>
  <c r="G505" i="1"/>
  <c r="H501" i="1"/>
  <c r="G501" i="1"/>
  <c r="H500" i="1"/>
  <c r="G500" i="1"/>
  <c r="H499" i="1"/>
  <c r="G499" i="1"/>
  <c r="H497" i="1"/>
  <c r="G497" i="1"/>
  <c r="H495" i="1"/>
  <c r="G495" i="1"/>
  <c r="H492" i="1"/>
  <c r="G492" i="1"/>
  <c r="H491" i="1"/>
  <c r="G491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0" i="1"/>
  <c r="G480" i="1"/>
  <c r="H475" i="1"/>
  <c r="G475" i="1"/>
  <c r="H474" i="1"/>
  <c r="G474" i="1"/>
  <c r="H472" i="1"/>
  <c r="G472" i="1"/>
  <c r="H464" i="1"/>
  <c r="G464" i="1"/>
  <c r="H463" i="1"/>
  <c r="G463" i="1"/>
  <c r="H459" i="1"/>
  <c r="G459" i="1"/>
  <c r="H458" i="1"/>
  <c r="G458" i="1"/>
  <c r="H452" i="1"/>
  <c r="G452" i="1"/>
  <c r="H449" i="1"/>
  <c r="G449" i="1"/>
  <c r="H447" i="1"/>
  <c r="G447" i="1"/>
  <c r="H445" i="1"/>
  <c r="G445" i="1"/>
  <c r="H444" i="1"/>
  <c r="G444" i="1"/>
  <c r="H443" i="1"/>
  <c r="G443" i="1"/>
  <c r="H441" i="1"/>
  <c r="G441" i="1"/>
  <c r="H436" i="1"/>
  <c r="G436" i="1"/>
  <c r="H432" i="1"/>
  <c r="G432" i="1"/>
  <c r="H422" i="1"/>
  <c r="G422" i="1"/>
  <c r="H421" i="1"/>
  <c r="G421" i="1"/>
  <c r="H420" i="1"/>
  <c r="G420" i="1"/>
  <c r="H411" i="1"/>
  <c r="G411" i="1"/>
  <c r="H410" i="1"/>
  <c r="G410" i="1"/>
  <c r="H408" i="1"/>
  <c r="G408" i="1"/>
  <c r="H402" i="1"/>
  <c r="G402" i="1"/>
  <c r="H396" i="1"/>
  <c r="G396" i="1"/>
  <c r="H395" i="1"/>
  <c r="G395" i="1"/>
  <c r="H388" i="1"/>
  <c r="G388" i="1"/>
  <c r="H377" i="1"/>
  <c r="G377" i="1"/>
  <c r="H374" i="1"/>
  <c r="G374" i="1"/>
  <c r="H363" i="1"/>
  <c r="G363" i="1"/>
  <c r="H356" i="1"/>
  <c r="G356" i="1"/>
  <c r="H355" i="1"/>
  <c r="G355" i="1"/>
  <c r="H354" i="1"/>
  <c r="G354" i="1"/>
  <c r="H353" i="1"/>
  <c r="G353" i="1"/>
  <c r="H350" i="1"/>
  <c r="G350" i="1"/>
  <c r="H349" i="1"/>
  <c r="G349" i="1"/>
  <c r="H346" i="1"/>
  <c r="G346" i="1"/>
  <c r="H345" i="1"/>
  <c r="G345" i="1"/>
  <c r="H344" i="1"/>
  <c r="G344" i="1"/>
  <c r="H343" i="1"/>
  <c r="G343" i="1"/>
  <c r="H340" i="1"/>
  <c r="G340" i="1"/>
  <c r="H330" i="1"/>
  <c r="G330" i="1"/>
  <c r="H326" i="1"/>
  <c r="G326" i="1"/>
  <c r="H317" i="1"/>
  <c r="G317" i="1"/>
  <c r="H308" i="1"/>
  <c r="G308" i="1"/>
  <c r="H304" i="1"/>
  <c r="G304" i="1"/>
  <c r="H303" i="1"/>
  <c r="G303" i="1"/>
  <c r="H294" i="1"/>
  <c r="G294" i="1"/>
  <c r="H287" i="1"/>
  <c r="G287" i="1"/>
  <c r="H283" i="1"/>
  <c r="G283" i="1"/>
  <c r="H278" i="1"/>
  <c r="G278" i="1"/>
  <c r="H267" i="1"/>
  <c r="G267" i="1"/>
  <c r="H262" i="1"/>
  <c r="G262" i="1"/>
  <c r="H259" i="1"/>
  <c r="G259" i="1"/>
  <c r="H250" i="1"/>
  <c r="G250" i="1"/>
  <c r="H244" i="1"/>
  <c r="G244" i="1"/>
  <c r="H239" i="1"/>
  <c r="G239" i="1"/>
  <c r="H238" i="1"/>
  <c r="G238" i="1"/>
  <c r="H236" i="1"/>
  <c r="G236" i="1"/>
  <c r="H235" i="1"/>
  <c r="G235" i="1"/>
  <c r="H234" i="1"/>
  <c r="G234" i="1"/>
  <c r="H231" i="1"/>
  <c r="G231" i="1"/>
  <c r="H230" i="1"/>
  <c r="G230" i="1"/>
  <c r="H229" i="1"/>
  <c r="G229" i="1"/>
  <c r="H227" i="1"/>
  <c r="G227" i="1"/>
  <c r="H224" i="1"/>
  <c r="G224" i="1"/>
  <c r="H223" i="1"/>
  <c r="G223" i="1"/>
  <c r="H222" i="1"/>
  <c r="G222" i="1"/>
  <c r="H221" i="1"/>
  <c r="G221" i="1"/>
  <c r="H215" i="1"/>
  <c r="G215" i="1"/>
  <c r="H214" i="1"/>
  <c r="G214" i="1"/>
  <c r="H201" i="1"/>
  <c r="G201" i="1"/>
  <c r="H197" i="1"/>
  <c r="G197" i="1"/>
  <c r="H195" i="1"/>
  <c r="G195" i="1"/>
  <c r="H193" i="1"/>
  <c r="G193" i="1"/>
  <c r="H192" i="1"/>
  <c r="G192" i="1"/>
  <c r="H190" i="1"/>
  <c r="G190" i="1"/>
  <c r="H184" i="1"/>
  <c r="G184" i="1"/>
  <c r="H182" i="1"/>
  <c r="G182" i="1"/>
  <c r="H178" i="1"/>
  <c r="G178" i="1"/>
  <c r="H177" i="1"/>
  <c r="G177" i="1"/>
  <c r="H176" i="1"/>
  <c r="G176" i="1"/>
  <c r="H174" i="1"/>
  <c r="G174" i="1"/>
  <c r="H173" i="1"/>
  <c r="G173" i="1"/>
  <c r="H165" i="1"/>
  <c r="G165" i="1"/>
  <c r="H164" i="1"/>
  <c r="G164" i="1"/>
  <c r="H163" i="1"/>
  <c r="G163" i="1"/>
  <c r="H157" i="1"/>
  <c r="G157" i="1"/>
  <c r="H155" i="1"/>
  <c r="G155" i="1"/>
  <c r="H154" i="1"/>
  <c r="G154" i="1"/>
  <c r="H150" i="1"/>
  <c r="G150" i="1"/>
  <c r="H139" i="1"/>
  <c r="G139" i="1"/>
  <c r="H131" i="1"/>
  <c r="G131" i="1"/>
  <c r="H130" i="1"/>
  <c r="G130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8" i="1"/>
  <c r="G118" i="1"/>
  <c r="H117" i="1"/>
  <c r="G117" i="1"/>
  <c r="H116" i="1"/>
  <c r="G116" i="1"/>
  <c r="H113" i="1"/>
  <c r="G113" i="1"/>
  <c r="H112" i="1"/>
  <c r="G112" i="1"/>
  <c r="H111" i="1"/>
  <c r="G111" i="1"/>
  <c r="H108" i="1"/>
  <c r="G108" i="1"/>
  <c r="H107" i="1"/>
  <c r="G107" i="1"/>
  <c r="H103" i="1"/>
  <c r="G103" i="1"/>
  <c r="H98" i="1"/>
  <c r="G98" i="1"/>
  <c r="H96" i="1"/>
  <c r="G96" i="1"/>
  <c r="H89" i="1"/>
  <c r="G89" i="1"/>
  <c r="H87" i="1"/>
  <c r="G87" i="1"/>
  <c r="H81" i="1"/>
  <c r="G81" i="1"/>
  <c r="H80" i="1"/>
  <c r="G80" i="1"/>
  <c r="H79" i="1"/>
  <c r="G79" i="1"/>
  <c r="H77" i="1"/>
  <c r="G77" i="1"/>
  <c r="H73" i="1"/>
  <c r="G73" i="1"/>
  <c r="H69" i="1"/>
  <c r="G69" i="1"/>
  <c r="H68" i="1"/>
  <c r="G68" i="1"/>
  <c r="H65" i="1"/>
  <c r="G65" i="1"/>
  <c r="H63" i="1"/>
  <c r="G63" i="1"/>
  <c r="H61" i="1"/>
  <c r="G61" i="1"/>
  <c r="H58" i="1"/>
  <c r="G58" i="1"/>
  <c r="H54" i="1"/>
  <c r="G54" i="1"/>
  <c r="H53" i="1"/>
  <c r="G53" i="1"/>
  <c r="H49" i="1"/>
  <c r="G49" i="1"/>
  <c r="H48" i="1"/>
  <c r="G48" i="1"/>
  <c r="H44" i="1"/>
  <c r="G44" i="1"/>
  <c r="H43" i="1"/>
  <c r="G43" i="1"/>
  <c r="H36" i="1"/>
  <c r="G36" i="1"/>
  <c r="H35" i="1"/>
  <c r="G35" i="1"/>
  <c r="H32" i="1"/>
  <c r="G32" i="1"/>
  <c r="H31" i="1"/>
  <c r="G31" i="1"/>
  <c r="H30" i="1"/>
  <c r="G30" i="1"/>
  <c r="H28" i="1"/>
  <c r="G28" i="1"/>
  <c r="H26" i="1"/>
  <c r="G26" i="1"/>
  <c r="H25" i="1"/>
  <c r="G25" i="1"/>
  <c r="H22" i="1"/>
  <c r="G22" i="1"/>
  <c r="H21" i="1"/>
  <c r="H19" i="1"/>
  <c r="H13" i="1"/>
  <c r="H12" i="1"/>
  <c r="H11" i="1"/>
  <c r="H9" i="1"/>
  <c r="H7" i="1"/>
</calcChain>
</file>

<file path=xl/sharedStrings.xml><?xml version="1.0" encoding="utf-8"?>
<sst xmlns="http://schemas.openxmlformats.org/spreadsheetml/2006/main" count="3139" uniqueCount="1914">
  <si>
    <t>Kahala Store #</t>
  </si>
  <si>
    <t>Address, Address 2</t>
  </si>
  <si>
    <t>QSCE</t>
  </si>
  <si>
    <t>City</t>
  </si>
  <si>
    <t>State</t>
  </si>
  <si>
    <t>Zip</t>
  </si>
  <si>
    <t>GOLD STAR 
EDIBLE GLITTER</t>
  </si>
  <si>
    <t>MULTI-COLOR 
EDIBLE GLITTER</t>
  </si>
  <si>
    <t xml:space="preserve">291 Piikea Ave. Ste. 121  </t>
  </si>
  <si>
    <t>Maui - Kihei</t>
  </si>
  <si>
    <t>HI</t>
  </si>
  <si>
    <t>1088 W. Marine Drive, Suite 142</t>
  </si>
  <si>
    <t>Dededo</t>
  </si>
  <si>
    <t>GU</t>
  </si>
  <si>
    <t>199 Chalan San Antonio</t>
  </si>
  <si>
    <t>Tamuning</t>
  </si>
  <si>
    <t>Honolulu International Airport  300 Rodgers Blvd.</t>
  </si>
  <si>
    <t>Honolulu</t>
  </si>
  <si>
    <t>199 Chalan San Antonio, Suite 200</t>
  </si>
  <si>
    <t>Highway PR-52 Bo. Canabon  Las Catalinas Cinemas Mall</t>
  </si>
  <si>
    <t>Caguas</t>
  </si>
  <si>
    <t>PR</t>
  </si>
  <si>
    <t>Carretera 30, Salida 19  Olympic Plaza Shopping Center</t>
  </si>
  <si>
    <t>Las Piedras</t>
  </si>
  <si>
    <t>Carretera 149, Suite 245  Manati Plaza 10</t>
  </si>
  <si>
    <t>Manati</t>
  </si>
  <si>
    <t>1046 Avenida Hostos, Suite 100  Galeria del Sur Shopping Center</t>
  </si>
  <si>
    <t>Ponce</t>
  </si>
  <si>
    <t>Caribbean Cinema Bldg, Bo Los Frailes  Calle D y E, Plaza Guaynabo</t>
  </si>
  <si>
    <t>Guaynabo</t>
  </si>
  <si>
    <t>65 De Infanteria Ave, Store 8  Escorial Shopping Village</t>
  </si>
  <si>
    <t>Carolina</t>
  </si>
  <si>
    <t>Condominio Reina de Castilla  Paseo Portuario Old San Juan</t>
  </si>
  <si>
    <t>San Juan</t>
  </si>
  <si>
    <t>Building 1, Suite 1  Plaza Rio Hondo Shopping Center</t>
  </si>
  <si>
    <t>Bayamon</t>
  </si>
  <si>
    <t>Carr. 2, Km 54.6, Int Carr 140  Bo. Manati Abajo</t>
  </si>
  <si>
    <t>Barceloneta</t>
  </si>
  <si>
    <t>Avenida Eforn, Edif 17  Paseo del Plata Shopping Village</t>
  </si>
  <si>
    <t>Dorado</t>
  </si>
  <si>
    <t>Carretera 3, Local 8 Los Colobos  Monte Real Shopping Center</t>
  </si>
  <si>
    <t>Carr. 2, Km 158  Plaza Sultana Shopping Center</t>
  </si>
  <si>
    <t>Mayaguez</t>
  </si>
  <si>
    <t xml:space="preserve">506 Truncado Street, Road No. 2  </t>
  </si>
  <si>
    <t>Hatillo</t>
  </si>
  <si>
    <t>Carr. #153, Bo. Felixia 2, Int. Carr. 542  Plaza del Prado Shopping Center</t>
  </si>
  <si>
    <t>Santa Isabel</t>
  </si>
  <si>
    <t>Montehiedra Town Center  Local FC0109 Ave.</t>
  </si>
  <si>
    <t xml:space="preserve">1626 Highwoods Blvd.  </t>
  </si>
  <si>
    <t>Greensboro</t>
  </si>
  <si>
    <t>NC</t>
  </si>
  <si>
    <t xml:space="preserve">325 Crossroads Blvd.  </t>
  </si>
  <si>
    <t>Cary</t>
  </si>
  <si>
    <t>5900 Sugarloaf Parkway  Suite 442</t>
  </si>
  <si>
    <t>Lawrenceville</t>
  </si>
  <si>
    <t>GA</t>
  </si>
  <si>
    <t xml:space="preserve">210 Robert C Daniel Jr Pkwy, Ste. A  </t>
  </si>
  <si>
    <t>Augusta</t>
  </si>
  <si>
    <t>30909-0807</t>
  </si>
  <si>
    <t xml:space="preserve">3105 Northline Avenue  </t>
  </si>
  <si>
    <t>1522 Dogwood Drive SE  Suite D</t>
  </si>
  <si>
    <t>Conyers</t>
  </si>
  <si>
    <t xml:space="preserve">640 Johnson Ferry Road, Suite 110  </t>
  </si>
  <si>
    <t>Marietta</t>
  </si>
  <si>
    <t xml:space="preserve">8111 Concord Mills Blvd., Ste 743  </t>
  </si>
  <si>
    <t>Concord</t>
  </si>
  <si>
    <t xml:space="preserve">875 North Main Street, Suite 303  </t>
  </si>
  <si>
    <t>Alpharetta</t>
  </si>
  <si>
    <t>5860 Harbour View Blvd.  Suite B-1</t>
  </si>
  <si>
    <t>Suffolk</t>
  </si>
  <si>
    <t>VA</t>
  </si>
  <si>
    <t>9700 Medlock Bridge Parkway  Suite 172</t>
  </si>
  <si>
    <t>Duluth</t>
  </si>
  <si>
    <t xml:space="preserve">5500 Abercorn Street Suite 20  </t>
  </si>
  <si>
    <t>Savannah</t>
  </si>
  <si>
    <t xml:space="preserve">1169 Nimmo Parkway Suite 236  </t>
  </si>
  <si>
    <t>Virginia Beach</t>
  </si>
  <si>
    <t xml:space="preserve">2500 Cobb Place Lane, Ste. 230  </t>
  </si>
  <si>
    <t>Kennesaw</t>
  </si>
  <si>
    <t>100 A Chestnut Street   Ste. A</t>
  </si>
  <si>
    <t>Chattanooga</t>
  </si>
  <si>
    <t>TN</t>
  </si>
  <si>
    <t xml:space="preserve">228 Central Park Avenue  </t>
  </si>
  <si>
    <t xml:space="preserve">1939 West Palmetto Street  </t>
  </si>
  <si>
    <t>Florence</t>
  </si>
  <si>
    <t>SC</t>
  </si>
  <si>
    <t xml:space="preserve">4203-B West Wendover Ave.  </t>
  </si>
  <si>
    <t>1130 Celebrity Circle  Suite E-322</t>
  </si>
  <si>
    <t>Myrtle Beach</t>
  </si>
  <si>
    <t>2911 Chapel Hill Road  Suite 240</t>
  </si>
  <si>
    <t>Douglasville</t>
  </si>
  <si>
    <t>2850 Paces Ferry Road SE  Suite 420</t>
  </si>
  <si>
    <t>Atlanta</t>
  </si>
  <si>
    <t xml:space="preserve">2628 Watson Blvd.  </t>
  </si>
  <si>
    <t>Warner Robins</t>
  </si>
  <si>
    <t>688 Bluefield Rd.  Suite E</t>
  </si>
  <si>
    <t>Mooresville</t>
  </si>
  <si>
    <t>914 North Lake Drive  Space 160</t>
  </si>
  <si>
    <t>Lexington</t>
  </si>
  <si>
    <t>2077 Lynnhaven Parkway  Suite 104</t>
  </si>
  <si>
    <t xml:space="preserve">131 East Franklin Street  </t>
  </si>
  <si>
    <t>Chapel Hill</t>
  </si>
  <si>
    <t xml:space="preserve">951 International Drive  </t>
  </si>
  <si>
    <t>Wilmington</t>
  </si>
  <si>
    <t xml:space="preserve">164 Shenstone Blvd.  </t>
  </si>
  <si>
    <t>Garner</t>
  </si>
  <si>
    <t>960 South Main Street  Suite E</t>
  </si>
  <si>
    <t>Kernersville</t>
  </si>
  <si>
    <t>836 Eden Way N.  Suite 141</t>
  </si>
  <si>
    <t>Chesapeake</t>
  </si>
  <si>
    <t xml:space="preserve">518 G Greenville Blvd. SE  </t>
  </si>
  <si>
    <t>Greenville</t>
  </si>
  <si>
    <t xml:space="preserve">7250 Rivers Ave, Bldg 300, Ste C7  </t>
  </si>
  <si>
    <t>North Charleston</t>
  </si>
  <si>
    <t xml:space="preserve">5075 Morganton Road  </t>
  </si>
  <si>
    <t>Fayetteville</t>
  </si>
  <si>
    <t>520 West 21st Street  Suite C</t>
  </si>
  <si>
    <t>Norfolk</t>
  </si>
  <si>
    <t>14045 Abercorn  Suite 2218</t>
  </si>
  <si>
    <t xml:space="preserve">4910 Jimmy Lee Smith Pkwy Suite 105  </t>
  </si>
  <si>
    <t>Hiram</t>
  </si>
  <si>
    <t xml:space="preserve">2045 Catawba Valley Blvd.  </t>
  </si>
  <si>
    <t>Hickory</t>
  </si>
  <si>
    <t>2750 Carl T. Jones Parkway  Suite 1200 S</t>
  </si>
  <si>
    <t>Huntsville</t>
  </si>
  <si>
    <t>AL</t>
  </si>
  <si>
    <t xml:space="preserve">1270 Ashford Crossing  </t>
  </si>
  <si>
    <t xml:space="preserve">2445 N. Franklin Street  </t>
  </si>
  <si>
    <t>Christiansburg</t>
  </si>
  <si>
    <t>1430 Gadsden Hwy  Suite 108</t>
  </si>
  <si>
    <t>Trussville</t>
  </si>
  <si>
    <t>2700 West Mallard Creek Church Road  Suite 210</t>
  </si>
  <si>
    <t>Charlotte</t>
  </si>
  <si>
    <t>14126 Rivergate Parkway  Suite 100, Bldg C</t>
  </si>
  <si>
    <t xml:space="preserve">10740 Kings Road  </t>
  </si>
  <si>
    <t>North Myrtle Beach</t>
  </si>
  <si>
    <t xml:space="preserve">1250 Building L3 Western Blvd.  </t>
  </si>
  <si>
    <t>Jacksonville</t>
  </si>
  <si>
    <t>150 South Equity Drive  Suite A</t>
  </si>
  <si>
    <t>Smithfield</t>
  </si>
  <si>
    <t xml:space="preserve">2050 Creekside Landing Drive  </t>
  </si>
  <si>
    <t>Apex</t>
  </si>
  <si>
    <t>1125 Woodruff Road  Suite 1602</t>
  </si>
  <si>
    <t>343 Faith Road  Unit 12</t>
  </si>
  <si>
    <t>Salisbury</t>
  </si>
  <si>
    <t xml:space="preserve">9820 Rea Road, Suite B  </t>
  </si>
  <si>
    <t>5811 Poyner Village  Suite 105</t>
  </si>
  <si>
    <t>Raleigh</t>
  </si>
  <si>
    <t>285 Columbiana Drive  Suite M</t>
  </si>
  <si>
    <t>Columbia</t>
  </si>
  <si>
    <t>1209 North Berkeley Blvd.  Suite C</t>
  </si>
  <si>
    <t>Goldsboro</t>
  </si>
  <si>
    <t>3911 Wards Road  Suite B</t>
  </si>
  <si>
    <t>Lynchburg</t>
  </si>
  <si>
    <t>124 Hanes Mall Circle  Suite 200</t>
  </si>
  <si>
    <t>Winston-Salem</t>
  </si>
  <si>
    <t>837 Hwy 400 South  Suite 130</t>
  </si>
  <si>
    <t>Dawsonville</t>
  </si>
  <si>
    <t xml:space="preserve">11088 U.S. Highway 15/501  </t>
  </si>
  <si>
    <t>Aberdeen</t>
  </si>
  <si>
    <t xml:space="preserve">129 Bleachery Blvd, Suite S  </t>
  </si>
  <si>
    <t>Asheville</t>
  </si>
  <si>
    <t xml:space="preserve">30 Town Square Blvd.  </t>
  </si>
  <si>
    <t xml:space="preserve">3160 Walden Lane  </t>
  </si>
  <si>
    <t>Burlington</t>
  </si>
  <si>
    <t xml:space="preserve">234 Newnan Crossing Bypass  </t>
  </si>
  <si>
    <t>Newnan</t>
  </si>
  <si>
    <t>Six Flags Over Georgia  275 Riverside Parkway</t>
  </si>
  <si>
    <t>Austell</t>
  </si>
  <si>
    <t xml:space="preserve">275 Riverside Parkway  </t>
  </si>
  <si>
    <t>7840 Alexander Promenade Place  Suite 140</t>
  </si>
  <si>
    <t>3875 John Gordon Lane  Suite 102</t>
  </si>
  <si>
    <t>High Point</t>
  </si>
  <si>
    <t>4871 Montgomery Highway  Suite 11</t>
  </si>
  <si>
    <t>Dothan</t>
  </si>
  <si>
    <t>4000 Deville Street  Space R1A-100</t>
  </si>
  <si>
    <t>112 Vilseck Rd  Bldg 419</t>
  </si>
  <si>
    <t xml:space="preserve">Ft. Stewart </t>
  </si>
  <si>
    <t>3571 Butner Road  Building 8-5476-C</t>
  </si>
  <si>
    <t xml:space="preserve">308 Tyler Ave  </t>
  </si>
  <si>
    <t>Radford</t>
  </si>
  <si>
    <t>6309 Jonesboro Road</t>
  </si>
  <si>
    <t>Morrow</t>
  </si>
  <si>
    <t>4225 Northwest Wade Green Road</t>
  </si>
  <si>
    <t>30144</t>
  </si>
  <si>
    <t>1170 Parkside Main St</t>
  </si>
  <si>
    <t xml:space="preserve">1 Levee Way, Suite 2104  </t>
  </si>
  <si>
    <t>Newport</t>
  </si>
  <si>
    <t>KY</t>
  </si>
  <si>
    <t>4150 W. Jefferson Blvd.  Suite K-5</t>
  </si>
  <si>
    <t>Fort Wayne</t>
  </si>
  <si>
    <t>IN</t>
  </si>
  <si>
    <t xml:space="preserve">1053 Miamisburg-Centerville Rd  </t>
  </si>
  <si>
    <t>Dayton</t>
  </si>
  <si>
    <t>OH</t>
  </si>
  <si>
    <t xml:space="preserve">3700 Rigby Road  </t>
  </si>
  <si>
    <t>Miamisburg</t>
  </si>
  <si>
    <t xml:space="preserve">6509 Robinson Centre Drive  </t>
  </si>
  <si>
    <t>Pittsburgh</t>
  </si>
  <si>
    <t>PA</t>
  </si>
  <si>
    <t>5025 East 82nd Street  Suite 400</t>
  </si>
  <si>
    <t>Indianapolis</t>
  </si>
  <si>
    <t>782 Old Hickory Blvd.  Suite 119</t>
  </si>
  <si>
    <t>Brentwood</t>
  </si>
  <si>
    <t xml:space="preserve">135 Jasper Street  </t>
  </si>
  <si>
    <t xml:space="preserve">356 High Street  </t>
  </si>
  <si>
    <t>Morgantown</t>
  </si>
  <si>
    <t>WV</t>
  </si>
  <si>
    <t xml:space="preserve">2817 Dixie Highway  </t>
  </si>
  <si>
    <t>Crestview Hills</t>
  </si>
  <si>
    <t xml:space="preserve">2015 S. Hurstbourne Pkwy.  </t>
  </si>
  <si>
    <t>Louisville</t>
  </si>
  <si>
    <t xml:space="preserve">1718 Hill Road North, Suite 107  </t>
  </si>
  <si>
    <t>Pickerington</t>
  </si>
  <si>
    <t>43147-8880</t>
  </si>
  <si>
    <t xml:space="preserve">1089 Polaris Parkway  </t>
  </si>
  <si>
    <t>Columbus</t>
  </si>
  <si>
    <t>43240-2004</t>
  </si>
  <si>
    <t xml:space="preserve">7038 Hospital Drive  </t>
  </si>
  <si>
    <t>Dublin</t>
  </si>
  <si>
    <t xml:space="preserve">4826 Ridge Rd.  </t>
  </si>
  <si>
    <t>Brooklyn</t>
  </si>
  <si>
    <t xml:space="preserve">55 S. Raceway Rd. Ste. 400  </t>
  </si>
  <si>
    <t xml:space="preserve">7462 East Fishers Station Drive  </t>
  </si>
  <si>
    <t>Fishers</t>
  </si>
  <si>
    <t xml:space="preserve">5800 Forbes Avenue  </t>
  </si>
  <si>
    <t xml:space="preserve">4966 Portage St NW  </t>
  </si>
  <si>
    <t>N. Canton</t>
  </si>
  <si>
    <t xml:space="preserve">14550 Clay Terrace Blvd., Suite 105  </t>
  </si>
  <si>
    <t>Carmel</t>
  </si>
  <si>
    <t xml:space="preserve">6401 E Lloyd Expy Suite 8a  </t>
  </si>
  <si>
    <t>Evansville</t>
  </si>
  <si>
    <t xml:space="preserve">5140 Frederica Street  </t>
  </si>
  <si>
    <t>Owensboro</t>
  </si>
  <si>
    <t xml:space="preserve">6010 W. 86th Street, Ste. 142  </t>
  </si>
  <si>
    <t>789 U.S. 31 North  Suite K</t>
  </si>
  <si>
    <t>Greenwood</t>
  </si>
  <si>
    <t>Wabash Landing  338 State St</t>
  </si>
  <si>
    <t>W Lafeyette</t>
  </si>
  <si>
    <t xml:space="preserve">48 Park Lane  </t>
  </si>
  <si>
    <t>Hudson</t>
  </si>
  <si>
    <t xml:space="preserve">3900 Medina Road, Suite G  </t>
  </si>
  <si>
    <t>Fairlawn</t>
  </si>
  <si>
    <t>1187 Experiment Farm Road  Suite A</t>
  </si>
  <si>
    <t>Troy</t>
  </si>
  <si>
    <t xml:space="preserve">762 N. State Street  </t>
  </si>
  <si>
    <t>Westerville</t>
  </si>
  <si>
    <t xml:space="preserve">101 Mill Street, Suite 108  </t>
  </si>
  <si>
    <t>Gahanna</t>
  </si>
  <si>
    <t>43230-3013</t>
  </si>
  <si>
    <t>The Waterworks Mall  1035 Freeport Road</t>
  </si>
  <si>
    <t xml:space="preserve">1776 Stringtown Road  </t>
  </si>
  <si>
    <t>Grove City</t>
  </si>
  <si>
    <t xml:space="preserve">360 Millcreek Plaza  </t>
  </si>
  <si>
    <t>Erie</t>
  </si>
  <si>
    <t xml:space="preserve">1780-C Tiny Town Road  </t>
  </si>
  <si>
    <t>Clarksville</t>
  </si>
  <si>
    <t xml:space="preserve">2337 Sir Barton Way, Suite 110  </t>
  </si>
  <si>
    <t xml:space="preserve">6815 Miller Lane  </t>
  </si>
  <si>
    <t xml:space="preserve">2074 Walker Lake Road  </t>
  </si>
  <si>
    <t>Mansfield</t>
  </si>
  <si>
    <t>3425 Princeton Road  Suite 100</t>
  </si>
  <si>
    <t>Hamilton</t>
  </si>
  <si>
    <t>100 S. Creasy Lane  Suite #1020</t>
  </si>
  <si>
    <t>Lafayette</t>
  </si>
  <si>
    <t xml:space="preserve">84 Chestnut Street  </t>
  </si>
  <si>
    <t xml:space="preserve">10 Pullman Square, Space 204  </t>
  </si>
  <si>
    <t>Huntington</t>
  </si>
  <si>
    <t xml:space="preserve">5435 Pearl Drive, Suite 5  </t>
  </si>
  <si>
    <t xml:space="preserve">44 Fort Henry Road  </t>
  </si>
  <si>
    <t>Wheeling</t>
  </si>
  <si>
    <t xml:space="preserve">1924 Niles-Cortland Road  </t>
  </si>
  <si>
    <t>Warren</t>
  </si>
  <si>
    <t xml:space="preserve">2530 Greengate Centre Circle  </t>
  </si>
  <si>
    <t>Greensburg</t>
  </si>
  <si>
    <t>451 Jordan Dr  Suite C</t>
  </si>
  <si>
    <t>Paducah</t>
  </si>
  <si>
    <t xml:space="preserve">13170 Harrell Pwky, Suite 1000  </t>
  </si>
  <si>
    <t>Noblesville</t>
  </si>
  <si>
    <t xml:space="preserve">1325 Mt. Vernon  </t>
  </si>
  <si>
    <t>Marion</t>
  </si>
  <si>
    <t xml:space="preserve">5470 N. High Street  </t>
  </si>
  <si>
    <t xml:space="preserve">1815 Hilliard-Rome Rd  </t>
  </si>
  <si>
    <t xml:space="preserve">38 North Orange Street  </t>
  </si>
  <si>
    <t>Xenia</t>
  </si>
  <si>
    <t xml:space="preserve">3903 Teays Valley Road  </t>
  </si>
  <si>
    <t>Hurricane</t>
  </si>
  <si>
    <t xml:space="preserve">89 West Williams  </t>
  </si>
  <si>
    <t>Delaware</t>
  </si>
  <si>
    <t xml:space="preserve">1621 East Main  </t>
  </si>
  <si>
    <t>Lancaster</t>
  </si>
  <si>
    <t xml:space="preserve">3737 South Hamilton Road  </t>
  </si>
  <si>
    <t xml:space="preserve">2524 Winchester Ave  </t>
  </si>
  <si>
    <t>Ashland</t>
  </si>
  <si>
    <t xml:space="preserve">1310 Michigan Street  </t>
  </si>
  <si>
    <t>Sidney</t>
  </si>
  <si>
    <t xml:space="preserve">23923 US Route 23  </t>
  </si>
  <si>
    <t>Circleville</t>
  </si>
  <si>
    <t xml:space="preserve">514 South Main St  </t>
  </si>
  <si>
    <t>Bellefontaine</t>
  </si>
  <si>
    <t xml:space="preserve">209 E. 12th Street  </t>
  </si>
  <si>
    <t xml:space="preserve">941 Coshocton Ave  </t>
  </si>
  <si>
    <t>Mt Vernon</t>
  </si>
  <si>
    <t xml:space="preserve">1525 North Limestone Dr  </t>
  </si>
  <si>
    <t>Springfield</t>
  </si>
  <si>
    <t xml:space="preserve">4234 Sunset Blvd  </t>
  </si>
  <si>
    <t>Steubenville</t>
  </si>
  <si>
    <t xml:space="preserve">1020 North Bridge St  </t>
  </si>
  <si>
    <t>Chillicothe</t>
  </si>
  <si>
    <t xml:space="preserve">9230 7th Avenue Bldg Sp-28, Gate 5  </t>
  </si>
  <si>
    <t xml:space="preserve">6001 East Broad Street  </t>
  </si>
  <si>
    <t xml:space="preserve">759 Scioto St  </t>
  </si>
  <si>
    <t>Urbana</t>
  </si>
  <si>
    <t xml:space="preserve">223 MacCorkle Ave  </t>
  </si>
  <si>
    <t>St Albans</t>
  </si>
  <si>
    <t xml:space="preserve">1721 Southgate Parkway  </t>
  </si>
  <si>
    <t>Cambridge</t>
  </si>
  <si>
    <t xml:space="preserve">1193 Park Ave  </t>
  </si>
  <si>
    <t>Meadville</t>
  </si>
  <si>
    <t xml:space="preserve">201 West Plum Street  </t>
  </si>
  <si>
    <t>Edinboro</t>
  </si>
  <si>
    <t xml:space="preserve">Building 6002  </t>
  </si>
  <si>
    <t>Aberdeen Proving Grounds</t>
  </si>
  <si>
    <t>MD</t>
  </si>
  <si>
    <t xml:space="preserve">2387 Elida Rd  </t>
  </si>
  <si>
    <t>Lima</t>
  </si>
  <si>
    <t>200 West Nationwide Blvd  Nationwide Arena</t>
  </si>
  <si>
    <t xml:space="preserve">135 North Hermitage Rd  </t>
  </si>
  <si>
    <t>Hermitage</t>
  </si>
  <si>
    <t xml:space="preserve">977 Delaware Ave  </t>
  </si>
  <si>
    <t>Marysville</t>
  </si>
  <si>
    <t xml:space="preserve">200 W. Nationwide Blvd  </t>
  </si>
  <si>
    <t xml:space="preserve">671 East Main Street, Suite 1  </t>
  </si>
  <si>
    <t xml:space="preserve">Frankfort </t>
  </si>
  <si>
    <t xml:space="preserve">840 Broad Ripple Avenue  </t>
  </si>
  <si>
    <t>3801 Mall Road Suite #110</t>
  </si>
  <si>
    <t>976 Breckenridge Lane</t>
  </si>
  <si>
    <t>7140 Bishop Road  Suite F1A</t>
  </si>
  <si>
    <t>Plano</t>
  </si>
  <si>
    <t>TX</t>
  </si>
  <si>
    <t xml:space="preserve">1408 Texas Ave., Ste. 11  </t>
  </si>
  <si>
    <t>College Station</t>
  </si>
  <si>
    <t xml:space="preserve">11851 Bandera Road, Suite 114  </t>
  </si>
  <si>
    <t>San Antonio</t>
  </si>
  <si>
    <t xml:space="preserve">706 Kingwood Drive  </t>
  </si>
  <si>
    <t>Kingwood</t>
  </si>
  <si>
    <t xml:space="preserve">420 Boardwalk Blvd.  </t>
  </si>
  <si>
    <t>Bossier City</t>
  </si>
  <si>
    <t>LA</t>
  </si>
  <si>
    <t>2115 Summer Lee Drive  Suite 101</t>
  </si>
  <si>
    <t>Rockwall</t>
  </si>
  <si>
    <t xml:space="preserve">6320 FM 1960 East  </t>
  </si>
  <si>
    <t>Humble</t>
  </si>
  <si>
    <t xml:space="preserve">4062 Hwy 75 North  </t>
  </si>
  <si>
    <t>Sherman</t>
  </si>
  <si>
    <t>12800 Chenal Parkway  Suite 8</t>
  </si>
  <si>
    <t>Little Rock</t>
  </si>
  <si>
    <t>AR</t>
  </si>
  <si>
    <t>10645 Broadway  Suite 101</t>
  </si>
  <si>
    <t>Pearland</t>
  </si>
  <si>
    <t xml:space="preserve">17337-A Spring Cypress  </t>
  </si>
  <si>
    <t>Cypress</t>
  </si>
  <si>
    <t>2041 N. Hwy. 287  Suite 823</t>
  </si>
  <si>
    <t>1197 E. 2nd Street  Suite 3001</t>
  </si>
  <si>
    <t>Edmond</t>
  </si>
  <si>
    <t>OK</t>
  </si>
  <si>
    <t xml:space="preserve">4228 St. Michael Dr.  </t>
  </si>
  <si>
    <t>Texarkana</t>
  </si>
  <si>
    <t xml:space="preserve">7017 N. 10th St., Suite H  </t>
  </si>
  <si>
    <t>McAllen</t>
  </si>
  <si>
    <t xml:space="preserve">8215 University, Suite 160  </t>
  </si>
  <si>
    <t>Lubbock</t>
  </si>
  <si>
    <t xml:space="preserve">17503 La Cantera Pkwy, Ste 101  </t>
  </si>
  <si>
    <t>1750 N. Loop 1604 East  Suite 104</t>
  </si>
  <si>
    <t xml:space="preserve">7917 Pat Booker Road  </t>
  </si>
  <si>
    <t>Live Oak</t>
  </si>
  <si>
    <t>4249 Southwest Drive  Suite 4249</t>
  </si>
  <si>
    <t>Abilene</t>
  </si>
  <si>
    <t xml:space="preserve">315 S. MacArthur Blvd.  </t>
  </si>
  <si>
    <t>Oklahoma City</t>
  </si>
  <si>
    <t>3301 Market Street  Suite 108</t>
  </si>
  <si>
    <t>Rogers</t>
  </si>
  <si>
    <t>160 East Joyce Blvd.  Suite 109</t>
  </si>
  <si>
    <t>7539 Corporate Blvd.  Suite 110</t>
  </si>
  <si>
    <t>Baton Rouge</t>
  </si>
  <si>
    <t xml:space="preserve">2333 S. Georgia  </t>
  </si>
  <si>
    <t>Amarillo</t>
  </si>
  <si>
    <t>1130 S. Clearview Parkway  Suite F</t>
  </si>
  <si>
    <t>Elmwood</t>
  </si>
  <si>
    <t xml:space="preserve">1000 E. 23rd St, Suite A-6  </t>
  </si>
  <si>
    <t>Panama City</t>
  </si>
  <si>
    <t>FL</t>
  </si>
  <si>
    <t>190 E. Stacy Road  Bldg. 1400, Suite 1424</t>
  </si>
  <si>
    <t>Allen</t>
  </si>
  <si>
    <t>3900 Arlington Highlands Blvd.  Suite 149</t>
  </si>
  <si>
    <t>Arlington</t>
  </si>
  <si>
    <t>1913 SW Railroad Avenue  Unit C</t>
  </si>
  <si>
    <t>Hammond</t>
  </si>
  <si>
    <t xml:space="preserve">1400 24th Avenue NW  </t>
  </si>
  <si>
    <t>Norman</t>
  </si>
  <si>
    <t>Six Flags Over Texas  2201 Road to Six Flags</t>
  </si>
  <si>
    <t>Six Flags Fiesta Texas  17000 IH-10 West</t>
  </si>
  <si>
    <t xml:space="preserve">2948 Texas Sage Trail  </t>
  </si>
  <si>
    <t xml:space="preserve">Fort Worth </t>
  </si>
  <si>
    <t>3340 Pablo Kisel Blvd Suite E-102</t>
  </si>
  <si>
    <t>Brownsville</t>
  </si>
  <si>
    <t>33020 FM 2978 Rd Suite 521</t>
  </si>
  <si>
    <t>Magnolia</t>
  </si>
  <si>
    <t>106 South Abram Circle</t>
  </si>
  <si>
    <t xml:space="preserve">Spring </t>
  </si>
  <si>
    <t xml:space="preserve">2121 Celebration Dr. Ste. 400  </t>
  </si>
  <si>
    <t>Grand Rapids</t>
  </si>
  <si>
    <t>MI</t>
  </si>
  <si>
    <t xml:space="preserve">200 MAC Avenue  </t>
  </si>
  <si>
    <t>East Lansing</t>
  </si>
  <si>
    <t xml:space="preserve">3427 Century Center Street SW  </t>
  </si>
  <si>
    <t>Grandville</t>
  </si>
  <si>
    <t xml:space="preserve">42761 Woodward Ave.  </t>
  </si>
  <si>
    <t>Bloomfield Hills</t>
  </si>
  <si>
    <t xml:space="preserve">33175 Grand River Road  </t>
  </si>
  <si>
    <t>Farmington</t>
  </si>
  <si>
    <t xml:space="preserve">1741 Haggerty  </t>
  </si>
  <si>
    <t>Commerce Township</t>
  </si>
  <si>
    <t xml:space="preserve">479 West Dussel Dr.  </t>
  </si>
  <si>
    <t>Maumee</t>
  </si>
  <si>
    <t xml:space="preserve">3026 Walton Blvd.  </t>
  </si>
  <si>
    <t>Rochester Hills</t>
  </si>
  <si>
    <t xml:space="preserve">50496 Schoenherr Road  </t>
  </si>
  <si>
    <t>Shelby Township</t>
  </si>
  <si>
    <t xml:space="preserve">3597-B Washtenaw Ave.  </t>
  </si>
  <si>
    <t>Ann Arbor</t>
  </si>
  <si>
    <t xml:space="preserve">620 West Edison Rd, Suite 116  </t>
  </si>
  <si>
    <t>Mishawaka</t>
  </si>
  <si>
    <t xml:space="preserve">714 N. Clinton Street  </t>
  </si>
  <si>
    <t>Defiance</t>
  </si>
  <si>
    <t xml:space="preserve">6800 S. Westnedge Ave.  </t>
  </si>
  <si>
    <t>Portage</t>
  </si>
  <si>
    <t xml:space="preserve">50756 Gratiot  </t>
  </si>
  <si>
    <t>Chesterfield</t>
  </si>
  <si>
    <t xml:space="preserve">71 Silhavy Road, Suite 161  </t>
  </si>
  <si>
    <t>Valparaiso</t>
  </si>
  <si>
    <t xml:space="preserve">31961 Gratiot Avenue  </t>
  </si>
  <si>
    <t>Roseville</t>
  </si>
  <si>
    <t xml:space="preserve">510 Monroe Street  </t>
  </si>
  <si>
    <t>Detroit</t>
  </si>
  <si>
    <t xml:space="preserve">32389 John R Road  </t>
  </si>
  <si>
    <t>Madison Heights</t>
  </si>
  <si>
    <t xml:space="preserve">4540 W. Main Street  </t>
  </si>
  <si>
    <t>Kalamazoo</t>
  </si>
  <si>
    <t xml:space="preserve">35732 Van Dyke Avenue  </t>
  </si>
  <si>
    <t>Sterling Heights</t>
  </si>
  <si>
    <t>4038 Talmadge Rd.  Suite 108</t>
  </si>
  <si>
    <t>Toledo</t>
  </si>
  <si>
    <t xml:space="preserve">1050 Interstate Court  </t>
  </si>
  <si>
    <t>Findlay</t>
  </si>
  <si>
    <t xml:space="preserve">16823 Kercheval St.  </t>
  </si>
  <si>
    <t>Grosse Pointe</t>
  </si>
  <si>
    <t xml:space="preserve">12821 S. Saginaw  </t>
  </si>
  <si>
    <t>Grand Blanc</t>
  </si>
  <si>
    <t xml:space="preserve">50409 Independence St.  </t>
  </si>
  <si>
    <t>Canton</t>
  </si>
  <si>
    <t xml:space="preserve">23009 Outer Drive  </t>
  </si>
  <si>
    <t>Allen Park</t>
  </si>
  <si>
    <t>44175 West 12 Mile Road  Suite F-144</t>
  </si>
  <si>
    <t>Novi</t>
  </si>
  <si>
    <t xml:space="preserve">1715 W. Michigan Avenue  </t>
  </si>
  <si>
    <t>Jackson</t>
  </si>
  <si>
    <t xml:space="preserve">3460 Wilder Road  </t>
  </si>
  <si>
    <t>Bay City</t>
  </si>
  <si>
    <t xml:space="preserve">1448 N. Telegraph Rd.  </t>
  </si>
  <si>
    <t>Monroe</t>
  </si>
  <si>
    <t xml:space="preserve">4870 State Street  </t>
  </si>
  <si>
    <t>Saginaw</t>
  </si>
  <si>
    <t xml:space="preserve">2621 Navarre Avenue  </t>
  </si>
  <si>
    <t>Oregon</t>
  </si>
  <si>
    <t xml:space="preserve">590 N. Lapeer Rd  </t>
  </si>
  <si>
    <t>Oxford</t>
  </si>
  <si>
    <t xml:space="preserve">1085 South Gratiot  </t>
  </si>
  <si>
    <t>Clinton Twp</t>
  </si>
  <si>
    <t xml:space="preserve">25203 Evergreen Rd.  </t>
  </si>
  <si>
    <t>Southfield</t>
  </si>
  <si>
    <t xml:space="preserve">21930 Allen Rd.  </t>
  </si>
  <si>
    <t>Woodhaven</t>
  </si>
  <si>
    <t xml:space="preserve">1508 Wooster Rd  </t>
  </si>
  <si>
    <t>Bowling Green</t>
  </si>
  <si>
    <t xml:space="preserve">22230 Woodward  </t>
  </si>
  <si>
    <t>Ferndale</t>
  </si>
  <si>
    <t xml:space="preserve">727 South Main St  </t>
  </si>
  <si>
    <t>Adrian</t>
  </si>
  <si>
    <t xml:space="preserve">617 East Walton Blvd  </t>
  </si>
  <si>
    <t>Pontiac</t>
  </si>
  <si>
    <t xml:space="preserve">2350 Cedar St  </t>
  </si>
  <si>
    <t>Holt</t>
  </si>
  <si>
    <t xml:space="preserve">41276 Ford Rd  </t>
  </si>
  <si>
    <t xml:space="preserve">2704 Biddle  </t>
  </si>
  <si>
    <t>Wyandotte</t>
  </si>
  <si>
    <t xml:space="preserve">10833 Highland Rd.  </t>
  </si>
  <si>
    <t>Hartland</t>
  </si>
  <si>
    <t xml:space="preserve">1307 West Main St  </t>
  </si>
  <si>
    <t>Gaylord</t>
  </si>
  <si>
    <t xml:space="preserve">28877 Schoenherr Road  </t>
  </si>
  <si>
    <t xml:space="preserve">860 East Saginaw Hwy  </t>
  </si>
  <si>
    <t>Grand Ledge</t>
  </si>
  <si>
    <t xml:space="preserve">3334 Henry Street  </t>
  </si>
  <si>
    <t>Norton Shores</t>
  </si>
  <si>
    <t xml:space="preserve">1506 South Beacon Rd  </t>
  </si>
  <si>
    <t>Grand Haven</t>
  </si>
  <si>
    <t>1551 Gratiot Blvd</t>
  </si>
  <si>
    <t xml:space="preserve">1305 South Main St  </t>
  </si>
  <si>
    <t>Bryan</t>
  </si>
  <si>
    <t xml:space="preserve">1550 28th Street  </t>
  </si>
  <si>
    <t>Wyoming</t>
  </si>
  <si>
    <t xml:space="preserve">3464 Okemos Rd  </t>
  </si>
  <si>
    <t>Okemos</t>
  </si>
  <si>
    <t xml:space="preserve">1924 Latson Rd.  </t>
  </si>
  <si>
    <t>Howell</t>
  </si>
  <si>
    <t xml:space="preserve">Six Championship Dr.  </t>
  </si>
  <si>
    <t>Auburn Hills</t>
  </si>
  <si>
    <t xml:space="preserve">4140 West Vienna Rd  </t>
  </si>
  <si>
    <t>Clio</t>
  </si>
  <si>
    <t>3829 Pine Grove Ave</t>
  </si>
  <si>
    <t>Port Huron</t>
  </si>
  <si>
    <t xml:space="preserve">5180 Lake Michigan Dr  </t>
  </si>
  <si>
    <t>Allendale</t>
  </si>
  <si>
    <t xml:space="preserve">2960 Cook Rd.  </t>
  </si>
  <si>
    <t xml:space="preserve">West Branch </t>
  </si>
  <si>
    <t xml:space="preserve">7642 North Alger Rd.  </t>
  </si>
  <si>
    <t>Alma</t>
  </si>
  <si>
    <t xml:space="preserve">2001 W. Washington St.  </t>
  </si>
  <si>
    <t xml:space="preserve">10401 Ford Rd  </t>
  </si>
  <si>
    <t>Dearborn</t>
  </si>
  <si>
    <t xml:space="preserve">19014 Eureka Rd  </t>
  </si>
  <si>
    <t>Southgate</t>
  </si>
  <si>
    <t xml:space="preserve">2450 28th St SE  </t>
  </si>
  <si>
    <t xml:space="preserve">142 North Main Street  </t>
  </si>
  <si>
    <t>Frankenmuth</t>
  </si>
  <si>
    <t xml:space="preserve">8460 Telegraph Rd  </t>
  </si>
  <si>
    <t>Taylor</t>
  </si>
  <si>
    <t xml:space="preserve">755 24th St  </t>
  </si>
  <si>
    <t xml:space="preserve">1723-1729 S Mission  </t>
  </si>
  <si>
    <t>Mt Pleasant</t>
  </si>
  <si>
    <t xml:space="preserve">5015 E Beltline NE  </t>
  </si>
  <si>
    <t xml:space="preserve">3195 Tittabawassee Rd  </t>
  </si>
  <si>
    <t xml:space="preserve">1490 S Linden Rd  </t>
  </si>
  <si>
    <t>Flint</t>
  </si>
  <si>
    <t xml:space="preserve">4025 E Court St  </t>
  </si>
  <si>
    <t xml:space="preserve">Burton </t>
  </si>
  <si>
    <t>12962 South Old US 27</t>
  </si>
  <si>
    <t>Dewitt</t>
  </si>
  <si>
    <t xml:space="preserve">8099 Gratiot Road </t>
  </si>
  <si>
    <t xml:space="preserve">3822 Newberry Rd. Ste B  </t>
  </si>
  <si>
    <t>Gainesville</t>
  </si>
  <si>
    <t>2415 North Monroe Street  Suite 1108</t>
  </si>
  <si>
    <t>Tallahassee</t>
  </si>
  <si>
    <t xml:space="preserve">2312 S. Kirkman Rd.  </t>
  </si>
  <si>
    <t>Orlando</t>
  </si>
  <si>
    <t>10240 Forest Hill Blvd  Suite 110</t>
  </si>
  <si>
    <t>Wellington</t>
  </si>
  <si>
    <t xml:space="preserve">9059 South Dixie Hwy  </t>
  </si>
  <si>
    <t>Miami</t>
  </si>
  <si>
    <t xml:space="preserve">819 N. Nob Hill Road  </t>
  </si>
  <si>
    <t>Plantation</t>
  </si>
  <si>
    <t>250 North Atlantic Ave  Suite 102</t>
  </si>
  <si>
    <t>Daytona Beach</t>
  </si>
  <si>
    <t xml:space="preserve">740 North Collier Blvd. Suite 211  </t>
  </si>
  <si>
    <t>Marco Island</t>
  </si>
  <si>
    <t>6420 Naples Blvd.  Suite 105</t>
  </si>
  <si>
    <t>Naples</t>
  </si>
  <si>
    <t xml:space="preserve">15641 Sheridan Street, Suite 500  </t>
  </si>
  <si>
    <t>Davie</t>
  </si>
  <si>
    <t xml:space="preserve">3443 Archer Rd. Suite A-3  </t>
  </si>
  <si>
    <t>1501 SE 17th Street  Suite F</t>
  </si>
  <si>
    <t>Fort Lauderdale</t>
  </si>
  <si>
    <t xml:space="preserve">10343 Royal Palm Blvd.  </t>
  </si>
  <si>
    <t>Coral Springs</t>
  </si>
  <si>
    <t xml:space="preserve">1787 N. Congress Ave.Ste. 2  </t>
  </si>
  <si>
    <t>Boynton Beach</t>
  </si>
  <si>
    <t xml:space="preserve">3426 Lithia Pinecrest Rd.  </t>
  </si>
  <si>
    <t>Valrico</t>
  </si>
  <si>
    <t>33596-6301</t>
  </si>
  <si>
    <t xml:space="preserve">2024 Badlands Dr.  </t>
  </si>
  <si>
    <t>Brandon</t>
  </si>
  <si>
    <t>1900 Main Street  Suite 100</t>
  </si>
  <si>
    <t>Sarasota</t>
  </si>
  <si>
    <t>615 Channelside Drive  Suite 118</t>
  </si>
  <si>
    <t>Tampa</t>
  </si>
  <si>
    <t xml:space="preserve">4535 Weston Road, Suite 110  </t>
  </si>
  <si>
    <t>Weston</t>
  </si>
  <si>
    <t xml:space="preserve">944 Colonial Grand Lane  </t>
  </si>
  <si>
    <t>Lake Mary</t>
  </si>
  <si>
    <t xml:space="preserve">4425 Lyons Road, #F105  </t>
  </si>
  <si>
    <t>Coconut Creek</t>
  </si>
  <si>
    <t>13711 S. Tamiami Trail  Suite 7</t>
  </si>
  <si>
    <t>Fort Myers</t>
  </si>
  <si>
    <t xml:space="preserve">2311 Santa Barbara Blvd. Unit 109  </t>
  </si>
  <si>
    <t>Cape Coral</t>
  </si>
  <si>
    <t>801 Village Blvd.  Suite 307</t>
  </si>
  <si>
    <t>West Palm Beach</t>
  </si>
  <si>
    <t xml:space="preserve">3261 Hollywood Blvd.  </t>
  </si>
  <si>
    <t>Hollywood</t>
  </si>
  <si>
    <t xml:space="preserve">2937 SW 160th Avenue  </t>
  </si>
  <si>
    <t>Miramar</t>
  </si>
  <si>
    <t xml:space="preserve">8747 Stirling Road  </t>
  </si>
  <si>
    <t>Cooper City</t>
  </si>
  <si>
    <t xml:space="preserve">1615 Town Center Drive  </t>
  </si>
  <si>
    <t>Lakeland</t>
  </si>
  <si>
    <t>3810 W. Neptune Ave.  Suite B-6</t>
  </si>
  <si>
    <t xml:space="preserve">7476 Cortez Road W.  </t>
  </si>
  <si>
    <t>Bradenton</t>
  </si>
  <si>
    <t xml:space="preserve">2774 E. Fowler Ave.  </t>
  </si>
  <si>
    <t>2250 Town Center Avenue  Suite 125</t>
  </si>
  <si>
    <t>Viera</t>
  </si>
  <si>
    <t xml:space="preserve">2 Fifth Avenue, Suite B  </t>
  </si>
  <si>
    <t>Indialantic</t>
  </si>
  <si>
    <t xml:space="preserve">12536 SW 120th Street  </t>
  </si>
  <si>
    <t xml:space="preserve">14226 SW 8th Street  </t>
  </si>
  <si>
    <t xml:space="preserve">20587 Old Cutler Road  </t>
  </si>
  <si>
    <t xml:space="preserve">18225 Biscayne Blvd.  </t>
  </si>
  <si>
    <t>Aventura</t>
  </si>
  <si>
    <t xml:space="preserve">6230 Coral Ridge Dr. #110  </t>
  </si>
  <si>
    <t xml:space="preserve">6723 Main Street  </t>
  </si>
  <si>
    <t>Miami Lakes</t>
  </si>
  <si>
    <t xml:space="preserve">17519 Preserve Walk Lane  </t>
  </si>
  <si>
    <t>33647-3244</t>
  </si>
  <si>
    <t xml:space="preserve">808 Sadler Road  </t>
  </si>
  <si>
    <t>Fernandina Beach</t>
  </si>
  <si>
    <t xml:space="preserve">2701 SW College Road Ste 109  </t>
  </si>
  <si>
    <t>Ocala</t>
  </si>
  <si>
    <t xml:space="preserve">35607 U.S. Highway 19  </t>
  </si>
  <si>
    <t>Palm Harbor</t>
  </si>
  <si>
    <t>1444 W. Tennessee  St. #2</t>
  </si>
  <si>
    <t xml:space="preserve">2101 N. Federal Highway  </t>
  </si>
  <si>
    <t>Pompano Beach</t>
  </si>
  <si>
    <t xml:space="preserve">8448 S.W. 8th Street  </t>
  </si>
  <si>
    <t>12124 Miramar Parkway  Bay 162</t>
  </si>
  <si>
    <t xml:space="preserve">3619 NW Federal Highway  </t>
  </si>
  <si>
    <t>Jensen Beach</t>
  </si>
  <si>
    <t xml:space="preserve">2189 SE Federal Highway  </t>
  </si>
  <si>
    <t>Stuart</t>
  </si>
  <si>
    <t>10035 Gulf Center Drive  Suite F120</t>
  </si>
  <si>
    <t>3310 Daniels Avenue  Suite 112</t>
  </si>
  <si>
    <t>Winter Garden</t>
  </si>
  <si>
    <t xml:space="preserve">13624 SW 88th Street  </t>
  </si>
  <si>
    <t>6346 Lantana Rd.  Suite 63</t>
  </si>
  <si>
    <t>Lake Worth</t>
  </si>
  <si>
    <t xml:space="preserve">13168 North Dale Mabry Highway  </t>
  </si>
  <si>
    <t xml:space="preserve">8001 South Orange Blossom Trail Unit 714  </t>
  </si>
  <si>
    <t xml:space="preserve">7220 U.S. Hwy 19 North  </t>
  </si>
  <si>
    <t>Pinellas Park</t>
  </si>
  <si>
    <t>9960 Southside Blvd.  Suite 100</t>
  </si>
  <si>
    <t xml:space="preserve">6607 South Semoran Blvd.  </t>
  </si>
  <si>
    <t>777 East Merritt Island Causeway  Suite E-17</t>
  </si>
  <si>
    <t>Merritt Island</t>
  </si>
  <si>
    <t xml:space="preserve">9214 Anderson Road  </t>
  </si>
  <si>
    <t>10710 State Road 54  Suite 103</t>
  </si>
  <si>
    <t>New Port Richey</t>
  </si>
  <si>
    <t>100 Main Street  Suite 102</t>
  </si>
  <si>
    <t>Safety Harbor</t>
  </si>
  <si>
    <t xml:space="preserve">2923 West Bay Drive  </t>
  </si>
  <si>
    <t>Belleair Bluffs</t>
  </si>
  <si>
    <t>5543 S. Williamson Blvd.  Suite 910</t>
  </si>
  <si>
    <t>Port Orange</t>
  </si>
  <si>
    <t>229 East Altamonte Drive  Suite 1110</t>
  </si>
  <si>
    <t>Altamonte Springs</t>
  </si>
  <si>
    <t>11565 University Blvd.  Suite 3</t>
  </si>
  <si>
    <t>13586 Village Park Drive  Suite 300</t>
  </si>
  <si>
    <t xml:space="preserve">840 Nautica Drive Suite 123  </t>
  </si>
  <si>
    <t xml:space="preserve">15 Blake Blvd  </t>
  </si>
  <si>
    <t>Kissimmee</t>
  </si>
  <si>
    <t xml:space="preserve">9000 Airport Blvd.  </t>
  </si>
  <si>
    <t xml:space="preserve">1631 Alton Road  </t>
  </si>
  <si>
    <t>Miami Beach</t>
  </si>
  <si>
    <t>3100 SW College Rd  room 426</t>
  </si>
  <si>
    <t xml:space="preserve">400 W. Church Street  </t>
  </si>
  <si>
    <t xml:space="preserve">1000 Universal Studios Plaza  </t>
  </si>
  <si>
    <t xml:space="preserve">8145 International Dr, Suite 545  </t>
  </si>
  <si>
    <t xml:space="preserve">140 University Town Center Pkwy #299  </t>
  </si>
  <si>
    <t>2000 NW 87th Ave, Suite 4</t>
  </si>
  <si>
    <t>Doral</t>
  </si>
  <si>
    <t>14035 Beach Blvd, Suite 107</t>
  </si>
  <si>
    <t>32250</t>
  </si>
  <si>
    <t xml:space="preserve">757 E. El Camino Real, Suite D  </t>
  </si>
  <si>
    <t>Sunnyvale</t>
  </si>
  <si>
    <t>CA</t>
  </si>
  <si>
    <t xml:space="preserve">4920 Dublin Blvd, Suite 340  </t>
  </si>
  <si>
    <t xml:space="preserve">412 Sycamore Valley Rd. West  </t>
  </si>
  <si>
    <t>Danville</t>
  </si>
  <si>
    <t xml:space="preserve">60 Crescent Dr., Suite J  </t>
  </si>
  <si>
    <t>Pleasant Hill</t>
  </si>
  <si>
    <t xml:space="preserve">5076 N. Palm Ave.  </t>
  </si>
  <si>
    <t>Fresno</t>
  </si>
  <si>
    <t xml:space="preserve">426 Great Mall Drive  </t>
  </si>
  <si>
    <t>Milpitas</t>
  </si>
  <si>
    <t xml:space="preserve">146 Broadway  </t>
  </si>
  <si>
    <t>Chico</t>
  </si>
  <si>
    <t xml:space="preserve">1901 Junipero Serra, Suite F  </t>
  </si>
  <si>
    <t>Daly City</t>
  </si>
  <si>
    <t>1228 Galleria Blvd.  Suite 140</t>
  </si>
  <si>
    <t xml:space="preserve">2791 East Bidwell St., Suite 1000  </t>
  </si>
  <si>
    <t>Folsom</t>
  </si>
  <si>
    <t xml:space="preserve">4001 Woodcreek Oaks Blvd., Suite 130  </t>
  </si>
  <si>
    <t xml:space="preserve">39085 Fremont Hub  </t>
  </si>
  <si>
    <t>Fremont</t>
  </si>
  <si>
    <t xml:space="preserve">3801 Pelandale Ave. Suite A-15  </t>
  </si>
  <si>
    <t>Modesto</t>
  </si>
  <si>
    <t xml:space="preserve">874 West Benjamin Holt Drive  </t>
  </si>
  <si>
    <t>Stockton</t>
  </si>
  <si>
    <t xml:space="preserve">1875 S. Bascom Ave., Unit 160  </t>
  </si>
  <si>
    <t>Campbell</t>
  </si>
  <si>
    <t>10123 N. Wolfe Road  Suite 2020</t>
  </si>
  <si>
    <t>Cupertino</t>
  </si>
  <si>
    <t xml:space="preserve">7971 N. Blackstone Avenue  </t>
  </si>
  <si>
    <t xml:space="preserve">1845 E. Herndon, Suite A  </t>
  </si>
  <si>
    <t>Clovis</t>
  </si>
  <si>
    <t xml:space="preserve">431 Main St.  </t>
  </si>
  <si>
    <t>Merced</t>
  </si>
  <si>
    <t xml:space="preserve">4128 S. Mooney Blvd.  </t>
  </si>
  <si>
    <t>Visalia</t>
  </si>
  <si>
    <t xml:space="preserve">115 West Elm Street  </t>
  </si>
  <si>
    <t>Lodi</t>
  </si>
  <si>
    <t xml:space="preserve">2866 W. Monte Vista Avenue  </t>
  </si>
  <si>
    <t>Turlock</t>
  </si>
  <si>
    <t xml:space="preserve">3501 McHenry Ave. Suite A-8  </t>
  </si>
  <si>
    <t xml:space="preserve">1010 Court Street  </t>
  </si>
  <si>
    <t>San Rafael</t>
  </si>
  <si>
    <t xml:space="preserve">301 South McDowell Blvd, Suite C  </t>
  </si>
  <si>
    <t>Petaluma</t>
  </si>
  <si>
    <t xml:space="preserve">1470 Del Monte Center  </t>
  </si>
  <si>
    <t>Monterey</t>
  </si>
  <si>
    <t xml:space="preserve">525 Hahman Drive  </t>
  </si>
  <si>
    <t>Santa Rosa</t>
  </si>
  <si>
    <t xml:space="preserve">1584 Northridge Mall, Space FC8  </t>
  </si>
  <si>
    <t>Salinas</t>
  </si>
  <si>
    <t xml:space="preserve">600 Market Place  </t>
  </si>
  <si>
    <t>San Ramon</t>
  </si>
  <si>
    <t xml:space="preserve">913 Dana Drive, Suite 3D  </t>
  </si>
  <si>
    <t>Redding</t>
  </si>
  <si>
    <t xml:space="preserve">9170 West Stockton Blvd. Ste. 190  </t>
  </si>
  <si>
    <t>Elk Grove</t>
  </si>
  <si>
    <t xml:space="preserve">1859 W 11th St. Suite C-6  </t>
  </si>
  <si>
    <t>Tracy</t>
  </si>
  <si>
    <t xml:space="preserve">3401 Dale Rd, Suite 449  </t>
  </si>
  <si>
    <t>2085 Vine Street  Suite 103</t>
  </si>
  <si>
    <t>El Dorado Hills</t>
  </si>
  <si>
    <t xml:space="preserve">9385 Elk Grove Boulevard Suite 200  </t>
  </si>
  <si>
    <t xml:space="preserve">2252 Las Positas Rd.  </t>
  </si>
  <si>
    <t>Livermore</t>
  </si>
  <si>
    <t xml:space="preserve">1449 East F Street Suite 101H  </t>
  </si>
  <si>
    <t>Oakdale</t>
  </si>
  <si>
    <t xml:space="preserve">2213 Claribel Road  </t>
  </si>
  <si>
    <t>Riverbank</t>
  </si>
  <si>
    <t xml:space="preserve">3934 Rivermark Plaza  </t>
  </si>
  <si>
    <t>Santa Clara</t>
  </si>
  <si>
    <t xml:space="preserve">1536 B Kirker Pass Road  </t>
  </si>
  <si>
    <t>Clayton</t>
  </si>
  <si>
    <t xml:space="preserve">1473 Fitzgerald Drive Ste. 103  </t>
  </si>
  <si>
    <t>Pinole</t>
  </si>
  <si>
    <t>173 Plaza Drive  Suite 1007</t>
  </si>
  <si>
    <t>Vallejo</t>
  </si>
  <si>
    <t>1001 Heavenly Village Way  Suite 24</t>
  </si>
  <si>
    <t>South Lake Tahoe</t>
  </si>
  <si>
    <t xml:space="preserve">1586 Gateway Blvd, C-9  </t>
  </si>
  <si>
    <t>Fairfield</t>
  </si>
  <si>
    <t xml:space="preserve">1129 Pacific Avenue  </t>
  </si>
  <si>
    <t>Santa Cruz</t>
  </si>
  <si>
    <t xml:space="preserve">22503 Mission Blvd.  </t>
  </si>
  <si>
    <t>Hayward</t>
  </si>
  <si>
    <t xml:space="preserve">636 San Antonio Road  </t>
  </si>
  <si>
    <t>Mountain View</t>
  </si>
  <si>
    <t xml:space="preserve">2091 Harbison Blvd.  </t>
  </si>
  <si>
    <t>Vacaville</t>
  </si>
  <si>
    <t xml:space="preserve">441 Rohnert Park Expressway West  </t>
  </si>
  <si>
    <t>Rohnert Park</t>
  </si>
  <si>
    <t xml:space="preserve">43562 Christy Street  </t>
  </si>
  <si>
    <t xml:space="preserve">1150 El Camino Real, Suite 192  </t>
  </si>
  <si>
    <t>San Bruno</t>
  </si>
  <si>
    <t xml:space="preserve">3047 East Campus Pointe Drive  </t>
  </si>
  <si>
    <t xml:space="preserve">375 East 2nd Ave.  </t>
  </si>
  <si>
    <t>San Mateo</t>
  </si>
  <si>
    <t xml:space="preserve">186 N 12th Ave, Suite 111  </t>
  </si>
  <si>
    <t>Hanford</t>
  </si>
  <si>
    <t xml:space="preserve">611 Santa Cruz Ave.  </t>
  </si>
  <si>
    <t>Menlo Park</t>
  </si>
  <si>
    <t xml:space="preserve">299 East Plumb Lane, Suite A  </t>
  </si>
  <si>
    <t>Reno</t>
  </si>
  <si>
    <t>NV</t>
  </si>
  <si>
    <t xml:space="preserve">4730 Natomas Blvd. Suite 150  </t>
  </si>
  <si>
    <t>Sacramento</t>
  </si>
  <si>
    <t xml:space="preserve">2280 Mendocino Ave., Suite B-4  </t>
  </si>
  <si>
    <t>5779 Lone Tree Way  Suite F</t>
  </si>
  <si>
    <t>Antioch</t>
  </si>
  <si>
    <t xml:space="preserve">1319 Linda Mar Shopping Center  </t>
  </si>
  <si>
    <t>Pacifica</t>
  </si>
  <si>
    <t xml:space="preserve">30985 Courthouse Drive  </t>
  </si>
  <si>
    <t>Union City</t>
  </si>
  <si>
    <t>2036 Newpark Mall</t>
  </si>
  <si>
    <t>Newark</t>
  </si>
  <si>
    <t>Six Flags Discovery Kingdom  1001 Fairgrounds Dr.</t>
  </si>
  <si>
    <t xml:space="preserve">1001 Fairgrounds Drive  </t>
  </si>
  <si>
    <t xml:space="preserve">6105 Sunrise Blvd.  </t>
  </si>
  <si>
    <t>Citrus Heights</t>
  </si>
  <si>
    <t>1340 East Yosemite Avenue</t>
  </si>
  <si>
    <t>Manteca</t>
  </si>
  <si>
    <t xml:space="preserve">7 Glenwood Road  </t>
  </si>
  <si>
    <t>Clinton</t>
  </si>
  <si>
    <t>CT</t>
  </si>
  <si>
    <t xml:space="preserve">550-E Oyster Point Road  </t>
  </si>
  <si>
    <t>Newport News</t>
  </si>
  <si>
    <t xml:space="preserve">9655 Carousel Center  </t>
  </si>
  <si>
    <t>Syracuse</t>
  </si>
  <si>
    <t>NY</t>
  </si>
  <si>
    <t>11952-L Fair Oaks  Suite M113</t>
  </si>
  <si>
    <t>Fairfax</t>
  </si>
  <si>
    <t xml:space="preserve">7314 Baltimore Avenue  </t>
  </si>
  <si>
    <t>College Park</t>
  </si>
  <si>
    <t>5072 Jonestown  Suite 105</t>
  </si>
  <si>
    <t>Harrisburg</t>
  </si>
  <si>
    <t xml:space="preserve">880 C Capital Centre Blvd.  </t>
  </si>
  <si>
    <t>Largo</t>
  </si>
  <si>
    <t xml:space="preserve">176-60 Union Turnpike  </t>
  </si>
  <si>
    <t>Flushing</t>
  </si>
  <si>
    <t>180 Route 35  Monmouth Mall</t>
  </si>
  <si>
    <t>Eatontown</t>
  </si>
  <si>
    <t>NJ</t>
  </si>
  <si>
    <t xml:space="preserve">253 W. 42nd Street  </t>
  </si>
  <si>
    <t>New York</t>
  </si>
  <si>
    <t xml:space="preserve">3535 Hempstead Turnpike  </t>
  </si>
  <si>
    <t>Levittown</t>
  </si>
  <si>
    <t xml:space="preserve">960 Cedar Bridge Avenue  </t>
  </si>
  <si>
    <t>Brick</t>
  </si>
  <si>
    <t xml:space="preserve">3 Sloan Street  </t>
  </si>
  <si>
    <t>South Orange</t>
  </si>
  <si>
    <t xml:space="preserve">993 Central Park Avenue  </t>
  </si>
  <si>
    <t>Scarsdale</t>
  </si>
  <si>
    <t xml:space="preserve">1109 High Ridge Road  </t>
  </si>
  <si>
    <t>Stamford</t>
  </si>
  <si>
    <t>13261 Rittenhouse Drive  Suite 16</t>
  </si>
  <si>
    <t>Midlothian</t>
  </si>
  <si>
    <t>23112-6245</t>
  </si>
  <si>
    <t xml:space="preserve">1986 Power Plant Parkway  </t>
  </si>
  <si>
    <t>Hampton</t>
  </si>
  <si>
    <t xml:space="preserve">11800 W. Broad St., Suite 2206  </t>
  </si>
  <si>
    <t>Richmond</t>
  </si>
  <si>
    <t>92 Derby Street  Suite 117</t>
  </si>
  <si>
    <t>Hingham</t>
  </si>
  <si>
    <t>MA</t>
  </si>
  <si>
    <t xml:space="preserve">321 East Beaver Ave.  </t>
  </si>
  <si>
    <t>State College</t>
  </si>
  <si>
    <t>909 Hartford Turnpike  Suite D7B</t>
  </si>
  <si>
    <t>Waterford</t>
  </si>
  <si>
    <t xml:space="preserve">6 Broadway  </t>
  </si>
  <si>
    <t>Lynbrook</t>
  </si>
  <si>
    <t xml:space="preserve">2341 Richmond Avenue  </t>
  </si>
  <si>
    <t>Staten Island</t>
  </si>
  <si>
    <t xml:space="preserve">116 Washington St  </t>
  </si>
  <si>
    <t>Hoboken</t>
  </si>
  <si>
    <t>4394 Palisades Center Dr.  Suite G411</t>
  </si>
  <si>
    <t>West Nyack</t>
  </si>
  <si>
    <t xml:space="preserve">7 Corson Avenue  </t>
  </si>
  <si>
    <t xml:space="preserve">9982 Brook Rd  </t>
  </si>
  <si>
    <t>Glen Allen</t>
  </si>
  <si>
    <t>23059-6501</t>
  </si>
  <si>
    <t xml:space="preserve">1310 Main Chapel Way  </t>
  </si>
  <si>
    <t>Gambrills</t>
  </si>
  <si>
    <t xml:space="preserve">8113 Sudley Road  </t>
  </si>
  <si>
    <t>Manassas</t>
  </si>
  <si>
    <t xml:space="preserve">205 Maple Avenue East  </t>
  </si>
  <si>
    <t>Vienna</t>
  </si>
  <si>
    <t xml:space="preserve">1013 Edwards Ferry Road, NE  </t>
  </si>
  <si>
    <t>Falls Church</t>
  </si>
  <si>
    <t xml:space="preserve">234 Closter Dock Rd  </t>
  </si>
  <si>
    <t>Closter</t>
  </si>
  <si>
    <t xml:space="preserve">495 Prospect Ave  </t>
  </si>
  <si>
    <t>West Orange</t>
  </si>
  <si>
    <t xml:space="preserve">321 Mt Hope Ave  </t>
  </si>
  <si>
    <t>Rockaway</t>
  </si>
  <si>
    <t xml:space="preserve">1315-5 Middle Country Road  </t>
  </si>
  <si>
    <t>Centereach</t>
  </si>
  <si>
    <t>1700 Kingfisher Drive  Suite 17</t>
  </si>
  <si>
    <t>Frederick</t>
  </si>
  <si>
    <t xml:space="preserve">4615-A Monticello Avenue  </t>
  </si>
  <si>
    <t>Williamsburg</t>
  </si>
  <si>
    <t xml:space="preserve">227 Bellevue Ave  </t>
  </si>
  <si>
    <t>Montclair</t>
  </si>
  <si>
    <t xml:space="preserve">984 Franklin Avenue  </t>
  </si>
  <si>
    <t>Garden City</t>
  </si>
  <si>
    <t xml:space="preserve">7645 Arundel Mills Blvd.  </t>
  </si>
  <si>
    <t>Hanover</t>
  </si>
  <si>
    <t>70 Worcester Providence Turnpike  Suite 420</t>
  </si>
  <si>
    <t>Millbury</t>
  </si>
  <si>
    <t xml:space="preserve">4270 Dearborn Circle  </t>
  </si>
  <si>
    <t>Mount Laurel</t>
  </si>
  <si>
    <t xml:space="preserve">18105 Village Center Drive  </t>
  </si>
  <si>
    <t>Olney</t>
  </si>
  <si>
    <t xml:space="preserve">67 US Highway 9 South  </t>
  </si>
  <si>
    <t>Morganville</t>
  </si>
  <si>
    <t xml:space="preserve">348 B Ryders Lane  </t>
  </si>
  <si>
    <t>Milltown</t>
  </si>
  <si>
    <t xml:space="preserve">3165 Harkness Avenue  </t>
  </si>
  <si>
    <t xml:space="preserve">1220 Alverser Plaza  </t>
  </si>
  <si>
    <t xml:space="preserve">239 Swamp Fox Rd.  </t>
  </si>
  <si>
    <t>Alexandria</t>
  </si>
  <si>
    <t xml:space="preserve">163 E. Broad Street  </t>
  </si>
  <si>
    <t>Westfield</t>
  </si>
  <si>
    <t xml:space="preserve">43 B Rehoboth Ave.  </t>
  </si>
  <si>
    <t>Rehoboth Beach</t>
  </si>
  <si>
    <t>DE</t>
  </si>
  <si>
    <t xml:space="preserve">6711 Ritchie Highway  </t>
  </si>
  <si>
    <t>Glen Burnie</t>
  </si>
  <si>
    <t xml:space="preserve">441 Broadway  </t>
  </si>
  <si>
    <t>Westwood</t>
  </si>
  <si>
    <t xml:space="preserve">3562 Route 27  </t>
  </si>
  <si>
    <t>Kendall Park</t>
  </si>
  <si>
    <t xml:space="preserve">2111 Route 35  </t>
  </si>
  <si>
    <t>Holmdel</t>
  </si>
  <si>
    <t xml:space="preserve">1000 West Columbus Ave.  </t>
  </si>
  <si>
    <t xml:space="preserve">1200 D Agora Drive  </t>
  </si>
  <si>
    <t>Bel Air</t>
  </si>
  <si>
    <t xml:space="preserve">2470 Pulaski Highway  </t>
  </si>
  <si>
    <t xml:space="preserve">13115 Coastal Highway  </t>
  </si>
  <si>
    <t>Ocean City</t>
  </si>
  <si>
    <t xml:space="preserve">2657 N. Salisbury Blvd.  </t>
  </si>
  <si>
    <t xml:space="preserve">1051 N. Dupont Hwy.  </t>
  </si>
  <si>
    <t>Dover</t>
  </si>
  <si>
    <t xml:space="preserve">939 W. Broad Street  </t>
  </si>
  <si>
    <t>7372 Atlas Walk Way  Suite F-2</t>
  </si>
  <si>
    <t xml:space="preserve">147 Alexandria Pike, Suite 102  </t>
  </si>
  <si>
    <t>Warrenton</t>
  </si>
  <si>
    <t xml:space="preserve">160 N. Gulph Rd., Unit 2021  </t>
  </si>
  <si>
    <t>King of Prussia</t>
  </si>
  <si>
    <t xml:space="preserve">1001 Baltimore Pike  </t>
  </si>
  <si>
    <t xml:space="preserve">2747 Papermill Rd., Suite 21A  </t>
  </si>
  <si>
    <t>Reading</t>
  </si>
  <si>
    <t xml:space="preserve">110 Easton Road  </t>
  </si>
  <si>
    <t>Warrington</t>
  </si>
  <si>
    <t xml:space="preserve">3063 Waldorf Market Pl  </t>
  </si>
  <si>
    <t>Waldorf</t>
  </si>
  <si>
    <t>2200 Crystal Drive  Suite D</t>
  </si>
  <si>
    <t>Crystal City</t>
  </si>
  <si>
    <t>19847 Century Blvd.  Suite I</t>
  </si>
  <si>
    <t>Germantown</t>
  </si>
  <si>
    <t xml:space="preserve">157-14 Crossbay Blvd  </t>
  </si>
  <si>
    <t>Howard Beach</t>
  </si>
  <si>
    <t xml:space="preserve">25 Mamaroneck Avenue  </t>
  </si>
  <si>
    <t>White Plains</t>
  </si>
  <si>
    <t xml:space="preserve">2323 Black Rock Turnpike  </t>
  </si>
  <si>
    <t xml:space="preserve">255 Deer Park Avenue  </t>
  </si>
  <si>
    <t>Babylon</t>
  </si>
  <si>
    <t xml:space="preserve">1475 Western Ave  </t>
  </si>
  <si>
    <t>Albany</t>
  </si>
  <si>
    <t xml:space="preserve">1 Garden State Plaza  </t>
  </si>
  <si>
    <t>Paramus</t>
  </si>
  <si>
    <t xml:space="preserve">1028 Ridge Road  </t>
  </si>
  <si>
    <t>Webster</t>
  </si>
  <si>
    <t xml:space="preserve">499-57 Sunrise Highway  </t>
  </si>
  <si>
    <t>Patchogue</t>
  </si>
  <si>
    <t xml:space="preserve">15 Lee Airpark Dr.  </t>
  </si>
  <si>
    <t>Edgewater</t>
  </si>
  <si>
    <t xml:space="preserve">2449 Prince William Parkway  </t>
  </si>
  <si>
    <t>Woodbridge</t>
  </si>
  <si>
    <t xml:space="preserve">15754 Annapolis Road  </t>
  </si>
  <si>
    <t>Bowie</t>
  </si>
  <si>
    <t>154 Turnpike Road  Suite 120</t>
  </si>
  <si>
    <t>Southborough</t>
  </si>
  <si>
    <t>7852 Tysons Corner Center  Suite E</t>
  </si>
  <si>
    <t>McLean</t>
  </si>
  <si>
    <t>2500 Boston Street  Suite 102</t>
  </si>
  <si>
    <t>Baltimore</t>
  </si>
  <si>
    <t xml:space="preserve">13027 Worldgate Drive  </t>
  </si>
  <si>
    <t>Herndon</t>
  </si>
  <si>
    <t xml:space="preserve">72 Princeton Hightstown Rd.  </t>
  </si>
  <si>
    <t>East Windsor</t>
  </si>
  <si>
    <t xml:space="preserve">28 Backus Avenue  </t>
  </si>
  <si>
    <t>Danbury</t>
  </si>
  <si>
    <t xml:space="preserve">80 Route 6  </t>
  </si>
  <si>
    <t>Somers</t>
  </si>
  <si>
    <t xml:space="preserve">428B Route 202-206  </t>
  </si>
  <si>
    <t>North Bedminster</t>
  </si>
  <si>
    <t>11 Merrit Blvd  US Route 9</t>
  </si>
  <si>
    <t>Fishkill</t>
  </si>
  <si>
    <t xml:space="preserve">1930 Route 57, Suite 2  </t>
  </si>
  <si>
    <t>Hackettstown</t>
  </si>
  <si>
    <t xml:space="preserve">297 Boston Post Road  </t>
  </si>
  <si>
    <t>Orange</t>
  </si>
  <si>
    <t>8190 Strawberry Lane  Suite #7</t>
  </si>
  <si>
    <t xml:space="preserve">25-98 Steinway Street, First Floor  </t>
  </si>
  <si>
    <t xml:space="preserve">Queens </t>
  </si>
  <si>
    <t>22025 Dulles Retail Plaza  Wegmans Shopping Center</t>
  </si>
  <si>
    <t>Dulles</t>
  </si>
  <si>
    <t>42385 Ryan Rd  Space 23</t>
  </si>
  <si>
    <t>Ashburn</t>
  </si>
  <si>
    <t xml:space="preserve">304 B Greentree Road  </t>
  </si>
  <si>
    <t>Sewell</t>
  </si>
  <si>
    <t>9320 W. Broad Street  Suite D</t>
  </si>
  <si>
    <t xml:space="preserve">84 Main St.  </t>
  </si>
  <si>
    <t>Gaithersburg</t>
  </si>
  <si>
    <t xml:space="preserve">2520 South Pleasant Valley Rd.  </t>
  </si>
  <si>
    <t>Winchester</t>
  </si>
  <si>
    <t xml:space="preserve">10015 York Road A-5  </t>
  </si>
  <si>
    <t>Cockeysville</t>
  </si>
  <si>
    <t>1530 North Cedar Crest Blvd.  Suite D2</t>
  </si>
  <si>
    <t>Allentown</t>
  </si>
  <si>
    <t xml:space="preserve">9917 Southpoint Pkwy  </t>
  </si>
  <si>
    <t>Fredericksburg</t>
  </si>
  <si>
    <t>3001 W. Cheltenham Avenue  Suite 3020</t>
  </si>
  <si>
    <t>Wyncote</t>
  </si>
  <si>
    <t>3201 St. Paul Street  Suite F</t>
  </si>
  <si>
    <t xml:space="preserve">64 Washington Ave  </t>
  </si>
  <si>
    <t>Pleasantville</t>
  </si>
  <si>
    <t xml:space="preserve">2020 South Road  </t>
  </si>
  <si>
    <t>Poughkeepsie</t>
  </si>
  <si>
    <t xml:space="preserve">4013 Welsh Road  </t>
  </si>
  <si>
    <t>Willow Grove</t>
  </si>
  <si>
    <t xml:space="preserve">490-3 South Broad Street  </t>
  </si>
  <si>
    <t>Meriden</t>
  </si>
  <si>
    <t xml:space="preserve">656 Neshaminy Mall  </t>
  </si>
  <si>
    <t>Bensalem</t>
  </si>
  <si>
    <t xml:space="preserve">80 Orchard Hill Park Drive  </t>
  </si>
  <si>
    <t>Leominster</t>
  </si>
  <si>
    <t>13600 Baltimore Avenue  Suite 304</t>
  </si>
  <si>
    <t>Laurel</t>
  </si>
  <si>
    <t xml:space="preserve">158 Colony Place  </t>
  </si>
  <si>
    <t>Plymouth</t>
  </si>
  <si>
    <t xml:space="preserve">140 East Street Road  </t>
  </si>
  <si>
    <t>Feasterville Trevose</t>
  </si>
  <si>
    <t>2300 E. Lincoln Highway  Store No. FC-1</t>
  </si>
  <si>
    <t>Langhorne</t>
  </si>
  <si>
    <t xml:space="preserve">178 Lehigh Valley Mall  </t>
  </si>
  <si>
    <t>White Hall</t>
  </si>
  <si>
    <t xml:space="preserve">821 Ellsworth Drive  </t>
  </si>
  <si>
    <t>Silver Spring</t>
  </si>
  <si>
    <t xml:space="preserve">2 Wayside Road  </t>
  </si>
  <si>
    <t xml:space="preserve">3464 Amelia Drive  </t>
  </si>
  <si>
    <t>Orchard Park</t>
  </si>
  <si>
    <t xml:space="preserve">1809 Reisterstown Rd.  </t>
  </si>
  <si>
    <t>Pikesville</t>
  </si>
  <si>
    <t xml:space="preserve">3 Montage Mountain Rd.  </t>
  </si>
  <si>
    <t>Moosic</t>
  </si>
  <si>
    <t xml:space="preserve">2530 Aramingo Ave.  </t>
  </si>
  <si>
    <t>Philadelphia</t>
  </si>
  <si>
    <t xml:space="preserve">122 Park Hills Plaza, West Plank Road D1B  </t>
  </si>
  <si>
    <t>Altoona</t>
  </si>
  <si>
    <t>16602-2812</t>
  </si>
  <si>
    <t>8137 Honeygo Blvd.  #C</t>
  </si>
  <si>
    <t>White Marsh</t>
  </si>
  <si>
    <t>5705 Richards Valley Road  Suite B-2</t>
  </si>
  <si>
    <t>Ellicott City</t>
  </si>
  <si>
    <t xml:space="preserve">94 Belvidere Street  </t>
  </si>
  <si>
    <t>Boston</t>
  </si>
  <si>
    <t xml:space="preserve">61 Station Landing  </t>
  </si>
  <si>
    <t>Medford</t>
  </si>
  <si>
    <t xml:space="preserve">8028 Cooper Avenue  </t>
  </si>
  <si>
    <t>Glendale</t>
  </si>
  <si>
    <t>280 School Street  Suite D160</t>
  </si>
  <si>
    <t>2 Cellu Drive  Suite 111</t>
  </si>
  <si>
    <t>Nashua</t>
  </si>
  <si>
    <t>NH</t>
  </si>
  <si>
    <t>45 Gosling Road  Unit 5A-B</t>
  </si>
  <si>
    <t>Newington</t>
  </si>
  <si>
    <t xml:space="preserve">102 March Avenue  </t>
  </si>
  <si>
    <t>Manchester</t>
  </si>
  <si>
    <t xml:space="preserve">7702B-B Richmond Highway  </t>
  </si>
  <si>
    <t xml:space="preserve">5705 Burke Centre Parkway  </t>
  </si>
  <si>
    <t>Burke</t>
  </si>
  <si>
    <t>1000 Chapel View Blvd  Suite 134</t>
  </si>
  <si>
    <t>Cranston</t>
  </si>
  <si>
    <t>RI</t>
  </si>
  <si>
    <t xml:space="preserve">4700 Vestal Parkway East  </t>
  </si>
  <si>
    <t>Vestal</t>
  </si>
  <si>
    <t>45999 Regal Plaza  Unit 100</t>
  </si>
  <si>
    <t>Sterling</t>
  </si>
  <si>
    <t xml:space="preserve">88-01 Queens Blvd  </t>
  </si>
  <si>
    <t>Elmhurst</t>
  </si>
  <si>
    <t xml:space="preserve">453 Menlo Park Mall  </t>
  </si>
  <si>
    <t>Edison</t>
  </si>
  <si>
    <t xml:space="preserve">143 Franklin Street  </t>
  </si>
  <si>
    <t>Westerly</t>
  </si>
  <si>
    <t>6 Flags New England  1623 Main Street</t>
  </si>
  <si>
    <t>Agawam</t>
  </si>
  <si>
    <t>Six Flags Great Adventure  1 Six Flags Blvd.</t>
  </si>
  <si>
    <t>Six Flags New England #2  1623 Main Street</t>
  </si>
  <si>
    <t xml:space="preserve">13710 Central Avenue #1  </t>
  </si>
  <si>
    <t>Upper Marlboro</t>
  </si>
  <si>
    <t>Six Flags Great Escape #1  1172 State Route 9</t>
  </si>
  <si>
    <t>Queensbury</t>
  </si>
  <si>
    <t>Six Flags Great Adventure #2  1 Six Flags Blvd.</t>
  </si>
  <si>
    <t xml:space="preserve">1 Six Flags Blvd.  </t>
  </si>
  <si>
    <t xml:space="preserve">325 Route 202  </t>
  </si>
  <si>
    <t>Flemington</t>
  </si>
  <si>
    <t xml:space="preserve">139 Flatbush Avenue  </t>
  </si>
  <si>
    <t>83C Faunce Corner Mall Road  Suite 102A</t>
  </si>
  <si>
    <t>Dartmouth</t>
  </si>
  <si>
    <t>651 Kapkowski Rd  Spot 1225</t>
  </si>
  <si>
    <t>Elizabeth</t>
  </si>
  <si>
    <t>410  Meadow Creek Dr  Suite 105</t>
  </si>
  <si>
    <t>Westminster</t>
  </si>
  <si>
    <t>825 Dulaney Valley Rd.  3rd Floor</t>
  </si>
  <si>
    <t>Towson</t>
  </si>
  <si>
    <t xml:space="preserve">5 Washington St.  </t>
  </si>
  <si>
    <t xml:space="preserve">Morristown </t>
  </si>
  <si>
    <t xml:space="preserve">1222 Arsenal St., Suite 18  </t>
  </si>
  <si>
    <t>Watertown</t>
  </si>
  <si>
    <t xml:space="preserve">1709 Emmet Street  </t>
  </si>
  <si>
    <t>Charlottesville</t>
  </si>
  <si>
    <t xml:space="preserve">7101 Democracy Blvd  </t>
  </si>
  <si>
    <t>Bethesda</t>
  </si>
  <si>
    <t>6901 Security Blvd Suite 659</t>
  </si>
  <si>
    <t xml:space="preserve">Windsor Mill </t>
  </si>
  <si>
    <t>1728 Dual Highway</t>
  </si>
  <si>
    <t>Hagerstown</t>
  </si>
  <si>
    <t>3330 South McClintock Dr.  Suite 1</t>
  </si>
  <si>
    <t>Tempe</t>
  </si>
  <si>
    <t>AZ</t>
  </si>
  <si>
    <t xml:space="preserve">1927 E. Speedway Blvd. Ste. 115  </t>
  </si>
  <si>
    <t>Tucson</t>
  </si>
  <si>
    <t>8215 W. Bell Rd.  Suite 120</t>
  </si>
  <si>
    <t>Peoria</t>
  </si>
  <si>
    <t>1949 E. Camelback Rd.  Suite 162</t>
  </si>
  <si>
    <t>Phoenix</t>
  </si>
  <si>
    <t xml:space="preserve">12625 N. Tatum Blvd.  </t>
  </si>
  <si>
    <t>7131 W. Ray Rd.  Suite 27</t>
  </si>
  <si>
    <t>Chandler</t>
  </si>
  <si>
    <t>2501 W. Happy Valley Rd  Suite 50-1260</t>
  </si>
  <si>
    <t xml:space="preserve">17015 N. 7th Street  </t>
  </si>
  <si>
    <t>1959 South Power Rd.  Suite 102</t>
  </si>
  <si>
    <t>Mesa</t>
  </si>
  <si>
    <t>2915 South Alma School Rd.  Suite C-6</t>
  </si>
  <si>
    <t>3301 N. Litchfield Rd.  Suite 400</t>
  </si>
  <si>
    <t>Goodyear</t>
  </si>
  <si>
    <t>9565 East 22nd Street  Ste 105</t>
  </si>
  <si>
    <t xml:space="preserve">1649 S. Stapley Dr., Suite 102  </t>
  </si>
  <si>
    <t>21001 N. Tatum Blvd.  Suite 36-1180</t>
  </si>
  <si>
    <t>10210 W. McDowell Rd.  Suite 160</t>
  </si>
  <si>
    <t>Avondale</t>
  </si>
  <si>
    <t>455 N. 3rd St.  Suite 120</t>
  </si>
  <si>
    <t>1664 E. Florence  Suite 2</t>
  </si>
  <si>
    <t>Casa Grande</t>
  </si>
  <si>
    <t xml:space="preserve">2815 West Peoria Avenue Suite 104  </t>
  </si>
  <si>
    <t xml:space="preserve">14858 North Frank Lloyd Wright Suite 165B  </t>
  </si>
  <si>
    <t>Scottsdale</t>
  </si>
  <si>
    <t xml:space="preserve">2170 E. Baseline Rd., Suite 136  </t>
  </si>
  <si>
    <t>South Phoenix</t>
  </si>
  <si>
    <t>1829 N. Power Rd.  Suite 112</t>
  </si>
  <si>
    <t>2080 South Milton Road  Suite 500</t>
  </si>
  <si>
    <t>Flagstaff</t>
  </si>
  <si>
    <t>2970 East Germann Road  Suite 5</t>
  </si>
  <si>
    <t>7507 S. Power Road  Suite 104</t>
  </si>
  <si>
    <t>Queen Creek</t>
  </si>
  <si>
    <t xml:space="preserve">20022 N. 67th Avenue, Ste 102  </t>
  </si>
  <si>
    <t>1317 S. Palms Parkway  Suite A01</t>
  </si>
  <si>
    <t>Yuma</t>
  </si>
  <si>
    <t>101 N. Hwy 89A  Suite C-16</t>
  </si>
  <si>
    <t>Sedona</t>
  </si>
  <si>
    <t>7113 E. Tanque Verde Road  Suite 115</t>
  </si>
  <si>
    <t>9380 West Westgate Blvd  Suite 111</t>
  </si>
  <si>
    <t xml:space="preserve">9918 W. Happy Valley Pkwy. #203  </t>
  </si>
  <si>
    <t xml:space="preserve">5435 South Calle Santa Cruz  </t>
  </si>
  <si>
    <t>4386 N. Oracle Road  Suite 160</t>
  </si>
  <si>
    <t>1752 S. Signal Butte Road  Suite 107</t>
  </si>
  <si>
    <t>2000 E. Rio Salado Parkway  Suite 1211</t>
  </si>
  <si>
    <t>3699 Highway 95  Suite 685</t>
  </si>
  <si>
    <t>Bullhead City</t>
  </si>
  <si>
    <t xml:space="preserve">3641 E. Baseline Rd., Q101  </t>
  </si>
  <si>
    <t>Gilbert</t>
  </si>
  <si>
    <t>401 E. Jefferson  Chase Ball Park</t>
  </si>
  <si>
    <t>5870 E. Broadway Blvd  #3002</t>
  </si>
  <si>
    <t xml:space="preserve">7555 North Pima Road  </t>
  </si>
  <si>
    <t xml:space="preserve">13681 North Litchfield RD  </t>
  </si>
  <si>
    <t>Surprise</t>
  </si>
  <si>
    <t xml:space="preserve">1700 W Washington St, Lower Level of AZ Capitol  </t>
  </si>
  <si>
    <t xml:space="preserve">326 State Highway 13  </t>
  </si>
  <si>
    <t>Wisconsin Dells</t>
  </si>
  <si>
    <t>WI</t>
  </si>
  <si>
    <t xml:space="preserve">4613 Keystone Crossing  </t>
  </si>
  <si>
    <t>Eau Claire</t>
  </si>
  <si>
    <t>2900 Deerfield Drive  Unit 1F</t>
  </si>
  <si>
    <t>Janesville</t>
  </si>
  <si>
    <t xml:space="preserve">101 Division Street  </t>
  </si>
  <si>
    <t>Stevens Point</t>
  </si>
  <si>
    <t>1650 Deming Way  Suite 102</t>
  </si>
  <si>
    <t>Middleton</t>
  </si>
  <si>
    <t xml:space="preserve">427 State Street  </t>
  </si>
  <si>
    <t>Madison</t>
  </si>
  <si>
    <t>2970 Cahill Main  Suite 103</t>
  </si>
  <si>
    <t>Fitchburg</t>
  </si>
  <si>
    <t>301 Veterans Pkwy  Suite 405</t>
  </si>
  <si>
    <t>Normal</t>
  </si>
  <si>
    <t>IL</t>
  </si>
  <si>
    <t xml:space="preserve">7728 N. Grand Prairie Drive  </t>
  </si>
  <si>
    <t xml:space="preserve">124 S. Sixth Street  </t>
  </si>
  <si>
    <t xml:space="preserve">505 E. Green St.  </t>
  </si>
  <si>
    <t>Champaign</t>
  </si>
  <si>
    <t xml:space="preserve">7080 Mannheim Rd  </t>
  </si>
  <si>
    <t>Rosemont</t>
  </si>
  <si>
    <t xml:space="preserve">339 North Randall Rd  </t>
  </si>
  <si>
    <t>Lake in the Hills</t>
  </si>
  <si>
    <t>20330 Deer Park Blvd  Space 106</t>
  </si>
  <si>
    <t>Deer Park</t>
  </si>
  <si>
    <t xml:space="preserve">23 West Jefferson St.  </t>
  </si>
  <si>
    <t>Naperville</t>
  </si>
  <si>
    <t xml:space="preserve">1316 S. Halsted St.  </t>
  </si>
  <si>
    <t>Chicago</t>
  </si>
  <si>
    <t>3520 Seven Bridges Drive  Suite 102</t>
  </si>
  <si>
    <t>Woodridge</t>
  </si>
  <si>
    <t xml:space="preserve">5120 W. 95th Street  </t>
  </si>
  <si>
    <t>Oak Lawn</t>
  </si>
  <si>
    <t>122 Stratford Square, Space A-22</t>
  </si>
  <si>
    <t>Bloomingdale</t>
  </si>
  <si>
    <t xml:space="preserve">76 S. La Grange Road  </t>
  </si>
  <si>
    <t>La Grange</t>
  </si>
  <si>
    <t xml:space="preserve">134 N. Marion St.  </t>
  </si>
  <si>
    <t>Oak Park</t>
  </si>
  <si>
    <t xml:space="preserve">1611 Sherman Ave.  </t>
  </si>
  <si>
    <t>Evanston</t>
  </si>
  <si>
    <t xml:space="preserve">653 S. Perryville Road  </t>
  </si>
  <si>
    <t>Rockford</t>
  </si>
  <si>
    <t>281 W. Townline Road  Unit 110</t>
  </si>
  <si>
    <t>Vernon Hills</t>
  </si>
  <si>
    <t>5 Woodfield Mall  Suite D-206</t>
  </si>
  <si>
    <t>Schaumburg</t>
  </si>
  <si>
    <t xml:space="preserve">72 South Weber Road  </t>
  </si>
  <si>
    <t>Romeoville</t>
  </si>
  <si>
    <t xml:space="preserve">18717 Dixie Highway  </t>
  </si>
  <si>
    <t>Homewood</t>
  </si>
  <si>
    <t xml:space="preserve">16135 S. La Grange Rd  </t>
  </si>
  <si>
    <t>Orland Park</t>
  </si>
  <si>
    <t xml:space="preserve">1153 Brook Forest Avenue  </t>
  </si>
  <si>
    <t>Shorewood</t>
  </si>
  <si>
    <t>16527 West 159th Street  Suite 107</t>
  </si>
  <si>
    <t>Lockport</t>
  </si>
  <si>
    <t xml:space="preserve">11 West 112th Ave  </t>
  </si>
  <si>
    <t>Crown Point</t>
  </si>
  <si>
    <t xml:space="preserve">883 Joliet St.  </t>
  </si>
  <si>
    <t>Dyer</t>
  </si>
  <si>
    <t>Six Flags Great America  542 North Route 21</t>
  </si>
  <si>
    <t>Gurnee</t>
  </si>
  <si>
    <t>Six Flags Great America #2  542 N. Route 21</t>
  </si>
  <si>
    <t xml:space="preserve">20 West Ohio Street  </t>
  </si>
  <si>
    <t>7105 Grand Avenue</t>
  </si>
  <si>
    <t>8441 S. Yosemite  Suite 4</t>
  </si>
  <si>
    <t>Lone Tree</t>
  </si>
  <si>
    <t>CO</t>
  </si>
  <si>
    <t xml:space="preserve">14239 W. Colfax Ave.  </t>
  </si>
  <si>
    <t>Lakewood</t>
  </si>
  <si>
    <t xml:space="preserve">17051 Lincoln Ave., Unit L  </t>
  </si>
  <si>
    <t>Parker</t>
  </si>
  <si>
    <t xml:space="preserve">3235 Cinema Point  </t>
  </si>
  <si>
    <t>Colorado Springs</t>
  </si>
  <si>
    <t xml:space="preserve">7230 North Academy Blvd.  </t>
  </si>
  <si>
    <t xml:space="preserve">7421 W. Bowles Ave., Ste 10  </t>
  </si>
  <si>
    <t>Littleton</t>
  </si>
  <si>
    <t xml:space="preserve">1821 East Harmony Rd.  </t>
  </si>
  <si>
    <t>Fort Collins</t>
  </si>
  <si>
    <t xml:space="preserve">14132 E. Cedar Ave., Unit A  </t>
  </si>
  <si>
    <t>Aurora</t>
  </si>
  <si>
    <t>6770 South Cornerstar Way  Unit 8C</t>
  </si>
  <si>
    <t>5545 Wadsworth Bypass  Unit D</t>
  </si>
  <si>
    <t>Arvada</t>
  </si>
  <si>
    <t xml:space="preserve">1087 South Hover Street, Ste. B  </t>
  </si>
  <si>
    <t>Longmont</t>
  </si>
  <si>
    <t xml:space="preserve">112 W. Laurel  </t>
  </si>
  <si>
    <t>697 West Hampden Avenue  Suite 102</t>
  </si>
  <si>
    <t>Englewood</t>
  </si>
  <si>
    <t xml:space="preserve">7850 West Alameda, Suite B  </t>
  </si>
  <si>
    <t>4626 Centerplace Drive  Suite 118</t>
  </si>
  <si>
    <t>Greeley</t>
  </si>
  <si>
    <t xml:space="preserve">7473 E. 29th Place, Unit 301  </t>
  </si>
  <si>
    <t>Denver</t>
  </si>
  <si>
    <t xml:space="preserve">4251 S. Buckley Rd. Unit 685/025  </t>
  </si>
  <si>
    <t>7301 South Santa Fe Drive  Ste 110</t>
  </si>
  <si>
    <t xml:space="preserve">4200 North Freeway Rd, Ste. 110  </t>
  </si>
  <si>
    <t>Pueblo</t>
  </si>
  <si>
    <t>312 Metzler Drive  Unit A</t>
  </si>
  <si>
    <t>Castle Rock</t>
  </si>
  <si>
    <t>9338 Dorchester St.  Suite A-101</t>
  </si>
  <si>
    <t>Highlands Ranch</t>
  </si>
  <si>
    <t>10443 Town Center Dr  Suite D101</t>
  </si>
  <si>
    <t xml:space="preserve">6300 E. Hampden Avenue, Bldg. 1, Suite E  </t>
  </si>
  <si>
    <t>15400 West 64th Ave  Building E</t>
  </si>
  <si>
    <t xml:space="preserve">23973 E. Prospect Ave., Suite A  </t>
  </si>
  <si>
    <t xml:space="preserve">1281 E. 120th Ave. Unit G  </t>
  </si>
  <si>
    <t>Thornton</t>
  </si>
  <si>
    <t xml:space="preserve">127 Justice Center Road, D  </t>
  </si>
  <si>
    <t>Canon City</t>
  </si>
  <si>
    <t>245 Pavilions Place  Unit A</t>
  </si>
  <si>
    <t>Brighton</t>
  </si>
  <si>
    <t xml:space="preserve">2032 Curve Plaza  </t>
  </si>
  <si>
    <t>Steamboat Springs</t>
  </si>
  <si>
    <t xml:space="preserve">2412 Arapahoe Avenue  </t>
  </si>
  <si>
    <t>Boulder</t>
  </si>
  <si>
    <t xml:space="preserve">2316 Dell Range Blvd.  </t>
  </si>
  <si>
    <t>Cheyenne</t>
  </si>
  <si>
    <t>WY</t>
  </si>
  <si>
    <t>8286 E. 49th Ave.  Bldg. N #1520</t>
  </si>
  <si>
    <t xml:space="preserve">551 South Hover Road  </t>
  </si>
  <si>
    <t xml:space="preserve">1815 Central Park Drive  </t>
  </si>
  <si>
    <t>1163 Eagle Drive, Unit 1135</t>
  </si>
  <si>
    <t>Loveland</t>
  </si>
  <si>
    <t>6935 - 75th Street  Suite A</t>
  </si>
  <si>
    <t>Kenosha</t>
  </si>
  <si>
    <t>4301 W. Wisconsin Avenue  Suite 508</t>
  </si>
  <si>
    <t>Appleton</t>
  </si>
  <si>
    <t>2101 S. Oneida St.  Suite 300</t>
  </si>
  <si>
    <t>Green Bay</t>
  </si>
  <si>
    <t>3420 E. Calumet Street  Suite D</t>
  </si>
  <si>
    <t xml:space="preserve">2907 N. Oakland Ave.  </t>
  </si>
  <si>
    <t>Milwaukee</t>
  </si>
  <si>
    <t xml:space="preserve">2935 South 108th Street  </t>
  </si>
  <si>
    <t>West Allis</t>
  </si>
  <si>
    <t>3546 Washington Ave.  Frontage Road</t>
  </si>
  <si>
    <t>Sheboygan</t>
  </si>
  <si>
    <t xml:space="preserve">859 Main Street  </t>
  </si>
  <si>
    <t>Lake Geneva</t>
  </si>
  <si>
    <t>1400 N. Eagle Road  Suite 103</t>
  </si>
  <si>
    <t>Meridian</t>
  </si>
  <si>
    <t>ID</t>
  </si>
  <si>
    <t xml:space="preserve">2019 South 25th E  </t>
  </si>
  <si>
    <t>Ammon</t>
  </si>
  <si>
    <t>475 Yellowstone Avenue  Suite A</t>
  </si>
  <si>
    <t>Pocatello</t>
  </si>
  <si>
    <t>485 North 2nd East  Suite 102</t>
  </si>
  <si>
    <t>Rexburg</t>
  </si>
  <si>
    <t xml:space="preserve">1238 Caldwell Blvd  </t>
  </si>
  <si>
    <t>Nampa</t>
  </si>
  <si>
    <t>799 Cheney Dr.  Space A</t>
  </si>
  <si>
    <t>Twin Falls</t>
  </si>
  <si>
    <t>1028 Vista Avenue</t>
  </si>
  <si>
    <t>Boise</t>
  </si>
  <si>
    <t xml:space="preserve">2302 N. University Parkway  </t>
  </si>
  <si>
    <t>Provo</t>
  </si>
  <si>
    <t>UT</t>
  </si>
  <si>
    <t>7040 S. Union Park Ave,  Union Park Plaza</t>
  </si>
  <si>
    <t>Midvale</t>
  </si>
  <si>
    <t>273 W. 500 S.  Ste 2</t>
  </si>
  <si>
    <t>Bountiful</t>
  </si>
  <si>
    <t xml:space="preserve">10493 South Redwood Road  </t>
  </si>
  <si>
    <t>South Jordan</t>
  </si>
  <si>
    <t xml:space="preserve">1400 North 505 East, Suite 140  </t>
  </si>
  <si>
    <t>Logan</t>
  </si>
  <si>
    <t xml:space="preserve">62 East 12300 South  </t>
  </si>
  <si>
    <t>Draper</t>
  </si>
  <si>
    <t>575 University Mall, Ste. B48  University Mall Shopping Center</t>
  </si>
  <si>
    <t>Orem</t>
  </si>
  <si>
    <t xml:space="preserve">456 E. State Road, Suite 300  </t>
  </si>
  <si>
    <t>American Fork</t>
  </si>
  <si>
    <t xml:space="preserve">320 North Main  </t>
  </si>
  <si>
    <t>Spanish Fork</t>
  </si>
  <si>
    <t xml:space="preserve">936 N. Main St., Ste. D  </t>
  </si>
  <si>
    <t>Layton</t>
  </si>
  <si>
    <t xml:space="preserve">3781 West Center Park Dr, Ste 120  </t>
  </si>
  <si>
    <t>West Jordan</t>
  </si>
  <si>
    <t xml:space="preserve">5287 South State Street  </t>
  </si>
  <si>
    <t>Murray</t>
  </si>
  <si>
    <t xml:space="preserve">2474 Hwy 6 &amp; 50, Unit B  </t>
  </si>
  <si>
    <t>Grand Junction</t>
  </si>
  <si>
    <t>6030 Market Street  Suite 125</t>
  </si>
  <si>
    <t>Park City</t>
  </si>
  <si>
    <t xml:space="preserve">1191 E Main St  </t>
  </si>
  <si>
    <t>Price</t>
  </si>
  <si>
    <t>1541 Oxbow Drive  Suite 1000</t>
  </si>
  <si>
    <t>Montrose</t>
  </si>
  <si>
    <t xml:space="preserve">1197 N. Main St., Suite E  </t>
  </si>
  <si>
    <t>Tooele</t>
  </si>
  <si>
    <t xml:space="preserve">9335 South State Street  </t>
  </si>
  <si>
    <t>Sandy</t>
  </si>
  <si>
    <t xml:space="preserve">1820 West HWY 40, Suite K  </t>
  </si>
  <si>
    <t>Vernal</t>
  </si>
  <si>
    <t xml:space="preserve">346 Silver Street  </t>
  </si>
  <si>
    <t>Elko</t>
  </si>
  <si>
    <t xml:space="preserve">1376 North Redwood Rd  </t>
  </si>
  <si>
    <t>Saratoga Springs</t>
  </si>
  <si>
    <t>2126 South Highland Dr</t>
  </si>
  <si>
    <t>Salt Lake City</t>
  </si>
  <si>
    <t xml:space="preserve">11585 S District Dr #700  </t>
  </si>
  <si>
    <t>175 25th St Ste 100</t>
  </si>
  <si>
    <t>Ogden</t>
  </si>
  <si>
    <t>1917 W 1800 N Suite A5</t>
  </si>
  <si>
    <t xml:space="preserve">4701 1st Avenue SE  </t>
  </si>
  <si>
    <t>Cedar Rapids</t>
  </si>
  <si>
    <t>IA</t>
  </si>
  <si>
    <t xml:space="preserve">806 Wacker Drive Suite 118  </t>
  </si>
  <si>
    <t>Dubuque</t>
  </si>
  <si>
    <t xml:space="preserve">101 Jordan Creek Parkway, Ste. 12516  </t>
  </si>
  <si>
    <t>West Des Moines</t>
  </si>
  <si>
    <t xml:space="preserve">921 25th Avenue  </t>
  </si>
  <si>
    <t>Coralville</t>
  </si>
  <si>
    <t>2210 Edgewood Rd. SW  Suite 300</t>
  </si>
  <si>
    <t>1310 S. Duff Ave  Suite 101</t>
  </si>
  <si>
    <t>Ames</t>
  </si>
  <si>
    <t>50010-8153</t>
  </si>
  <si>
    <t xml:space="preserve">6421 University Ave., Suite A  </t>
  </si>
  <si>
    <t>Cedar Falls</t>
  </si>
  <si>
    <t xml:space="preserve">39 S. Dubuque Street  </t>
  </si>
  <si>
    <t>Iowa City</t>
  </si>
  <si>
    <t>4706 Utica Ridge Road  Suite 2</t>
  </si>
  <si>
    <t>Davenport</t>
  </si>
  <si>
    <t xml:space="preserve">1225 Moro St.  </t>
  </si>
  <si>
    <t>Manhattan</t>
  </si>
  <si>
    <t>KS</t>
  </si>
  <si>
    <t xml:space="preserve">7251 NW 86th Place  </t>
  </si>
  <si>
    <t>Kansas City</t>
  </si>
  <si>
    <t>MO</t>
  </si>
  <si>
    <t xml:space="preserve">2441 N Maize Rd #216  </t>
  </si>
  <si>
    <t>Wichita</t>
  </si>
  <si>
    <t xml:space="preserve">1865 Village West Pkwy  </t>
  </si>
  <si>
    <t xml:space="preserve">20140 E. Jackson Drive  </t>
  </si>
  <si>
    <t>Independence</t>
  </si>
  <si>
    <t xml:space="preserve">647 Massachusetts St, Ste 101B  </t>
  </si>
  <si>
    <t>Lawrence</t>
  </si>
  <si>
    <t xml:space="preserve">114 W 47th St  </t>
  </si>
  <si>
    <t xml:space="preserve">904 Elm St, Suite 100  </t>
  </si>
  <si>
    <t xml:space="preserve">14941 W. 119th St.  </t>
  </si>
  <si>
    <t>Olathe</t>
  </si>
  <si>
    <t xml:space="preserve">900 E. Battlefield, Suite 116  </t>
  </si>
  <si>
    <t>1615 W. Highway 76  Suite K</t>
  </si>
  <si>
    <t>Branson</t>
  </si>
  <si>
    <t xml:space="preserve">3600 West Highway 76  </t>
  </si>
  <si>
    <t>3000 N. Rock Road  Suite 100A</t>
  </si>
  <si>
    <t xml:space="preserve">4540 Osage Beach Pkwy, Suite A1  </t>
  </si>
  <si>
    <t>Osage Beach</t>
  </si>
  <si>
    <t xml:space="preserve">4101 North  Belt Hwy  </t>
  </si>
  <si>
    <t>St. Joseph</t>
  </si>
  <si>
    <t xml:space="preserve">610 Wildwood Drive  </t>
  </si>
  <si>
    <t>Jefferson City</t>
  </si>
  <si>
    <t>1227 SW Wanamaker  Suite 100</t>
  </si>
  <si>
    <t>Topeka</t>
  </si>
  <si>
    <t xml:space="preserve">7325 W Taft St  </t>
  </si>
  <si>
    <t xml:space="preserve">2019 Central Ave  </t>
  </si>
  <si>
    <t>Dodge City</t>
  </si>
  <si>
    <t xml:space="preserve">1829 W. Craig Road, Suite 2  </t>
  </si>
  <si>
    <t>North Las Vegas</t>
  </si>
  <si>
    <t>9350 W. Sahara  Suite 140</t>
  </si>
  <si>
    <t>Las Vegas</t>
  </si>
  <si>
    <t>9785 S. Maryland Parkway  Suite A-1</t>
  </si>
  <si>
    <t>7435 S. Durango Dr.  Suite 103</t>
  </si>
  <si>
    <t>5841 E. Charleston Blvd  Suite 210</t>
  </si>
  <si>
    <t>1311 W. Sunset Road  Suite 110</t>
  </si>
  <si>
    <t>Henderson</t>
  </si>
  <si>
    <t>6640 N. Durango Drive  Suite 150</t>
  </si>
  <si>
    <t>245 Red Cliffs Dr  Suite 4</t>
  </si>
  <si>
    <t>St. George</t>
  </si>
  <si>
    <t>75 E. Horizon Ridge Parkway  Suite 140</t>
  </si>
  <si>
    <t>1121 South Decatur, #120 Boulevard</t>
  </si>
  <si>
    <t>89102</t>
  </si>
  <si>
    <t>2910 Pine Lake Road  Suite P</t>
  </si>
  <si>
    <t>Lincoln</t>
  </si>
  <si>
    <t>NE</t>
  </si>
  <si>
    <t xml:space="preserve">2425 South Shirley Ave., Ste. 115  </t>
  </si>
  <si>
    <t>Sioux Falls</t>
  </si>
  <si>
    <t>SD</t>
  </si>
  <si>
    <t>17304 Davenport Street  Suite B102</t>
  </si>
  <si>
    <t>Omaha</t>
  </si>
  <si>
    <t>68138-2906</t>
  </si>
  <si>
    <t xml:space="preserve">2055 N. 120th Street  </t>
  </si>
  <si>
    <t xml:space="preserve">1921 Hamilton Blvd.  </t>
  </si>
  <si>
    <t>Sioux City</t>
  </si>
  <si>
    <t xml:space="preserve">3220 Farnam St.  #2107  </t>
  </si>
  <si>
    <t xml:space="preserve">206 Wilmar Avenue  </t>
  </si>
  <si>
    <t>Grand Island</t>
  </si>
  <si>
    <t>402 East Leota  Suite 2</t>
  </si>
  <si>
    <t>North Platte</t>
  </si>
  <si>
    <t>4501 Abbott Dr.  Eppley Airfield</t>
  </si>
  <si>
    <t>12746 Westport Parkway</t>
  </si>
  <si>
    <t>La Vista</t>
  </si>
  <si>
    <t>155 S. Palm Canyon Dr.  B-2</t>
  </si>
  <si>
    <t>Palm Springs</t>
  </si>
  <si>
    <t xml:space="preserve">101 W. Main Street, Ste. B  </t>
  </si>
  <si>
    <t xml:space="preserve">Alhambra </t>
  </si>
  <si>
    <t xml:space="preserve">40688 Winchester Rd., Suite B  </t>
  </si>
  <si>
    <t>Temecula</t>
  </si>
  <si>
    <t>92591-5504</t>
  </si>
  <si>
    <t>416 Olive Avenue  Suite K</t>
  </si>
  <si>
    <t>Huntington Beach</t>
  </si>
  <si>
    <t>14370 Culver Dr.  Suite 1</t>
  </si>
  <si>
    <t>Irvine</t>
  </si>
  <si>
    <t xml:space="preserve">300 E. Colorado Blvd, Suite 234  </t>
  </si>
  <si>
    <t>Pasadena</t>
  </si>
  <si>
    <t xml:space="preserve">22342 El Paseo, Ste. B  </t>
  </si>
  <si>
    <t>Rancho Santa Margarita</t>
  </si>
  <si>
    <t>1940 W. Whittier Blvd.  Suite C2</t>
  </si>
  <si>
    <t>La Habra</t>
  </si>
  <si>
    <t>72840 Highway 111  Suite 325</t>
  </si>
  <si>
    <t>Palm Desert</t>
  </si>
  <si>
    <t xml:space="preserve">627 Spectrum Center Drive  </t>
  </si>
  <si>
    <t xml:space="preserve">9514 Culver Blvd  </t>
  </si>
  <si>
    <t>Culver City</t>
  </si>
  <si>
    <t>7071 Warner Avenue  Suite G</t>
  </si>
  <si>
    <t xml:space="preserve">101 Main Street, Ste. K  </t>
  </si>
  <si>
    <t xml:space="preserve">Mission Viejo </t>
  </si>
  <si>
    <t>26711 Aliso Creek Rd.  Suite 102</t>
  </si>
  <si>
    <t>Aliso Viejo</t>
  </si>
  <si>
    <t xml:space="preserve">25 Aquarium Way, A2-2  </t>
  </si>
  <si>
    <t>Long Beach</t>
  </si>
  <si>
    <t>33215 State Highway 79  Ste 1-A</t>
  </si>
  <si>
    <t xml:space="preserve">25395 Madison Ave, Suite D106  </t>
  </si>
  <si>
    <t>Murrieta</t>
  </si>
  <si>
    <t xml:space="preserve">11407 South Street , C-5  </t>
  </si>
  <si>
    <t>Cerritos</t>
  </si>
  <si>
    <t xml:space="preserve">210 E. Sepulveda Blvd. Suite P4-C  </t>
  </si>
  <si>
    <t>Carson</t>
  </si>
  <si>
    <t>4957 Katella Avenue  Suite E</t>
  </si>
  <si>
    <t>Los Alamitos</t>
  </si>
  <si>
    <t>13065 Peyton Dr.  Suite C</t>
  </si>
  <si>
    <t>Chino Hills</t>
  </si>
  <si>
    <t>28154 Western Avenue  Suite 13-B</t>
  </si>
  <si>
    <t>San Pedro</t>
  </si>
  <si>
    <t xml:space="preserve">5107 Candlewood Street  </t>
  </si>
  <si>
    <t xml:space="preserve">215 Orangefair Mall  </t>
  </si>
  <si>
    <t>Fullerton</t>
  </si>
  <si>
    <t xml:space="preserve">5626 E. La Palma Avenue  </t>
  </si>
  <si>
    <t>Anaheim Hills</t>
  </si>
  <si>
    <t>1515 North Mountain Ave  Suite B</t>
  </si>
  <si>
    <t>Ontario</t>
  </si>
  <si>
    <t>425 West Foothill Blvd  Unit B</t>
  </si>
  <si>
    <t>Glendora</t>
  </si>
  <si>
    <t xml:space="preserve">12451 N. Main Street  </t>
  </si>
  <si>
    <t>Rancho Cucamonga</t>
  </si>
  <si>
    <t xml:space="preserve">1009 W. Arrow Hwy  </t>
  </si>
  <si>
    <t>San Dimas</t>
  </si>
  <si>
    <t>9867 Magnolia Avenue  Suite C</t>
  </si>
  <si>
    <t>Riverside</t>
  </si>
  <si>
    <t xml:space="preserve">4247 Atlantic Avenue  </t>
  </si>
  <si>
    <t>9971 Chapman Avenue  Suite A</t>
  </si>
  <si>
    <t>Garden Grove</t>
  </si>
  <si>
    <t xml:space="preserve">12024 Lakewood Blvd.  </t>
  </si>
  <si>
    <t>Downey</t>
  </si>
  <si>
    <t xml:space="preserve">130 East Grand Ave, Suite E  </t>
  </si>
  <si>
    <t>El Segundo</t>
  </si>
  <si>
    <t xml:space="preserve">5003 Pacific Coast Highway  </t>
  </si>
  <si>
    <t>Torrance</t>
  </si>
  <si>
    <t>25960 Iris Avenue  Suite C6</t>
  </si>
  <si>
    <t>Moreno Valley</t>
  </si>
  <si>
    <t>8974 Trautwein Rd  Suite 2</t>
  </si>
  <si>
    <t xml:space="preserve">1404 North Azusa Avenue  </t>
  </si>
  <si>
    <t>Covina</t>
  </si>
  <si>
    <t>5244 University Parkway  Suite D</t>
  </si>
  <si>
    <t>San Bernardino</t>
  </si>
  <si>
    <t>1065 Brea Mall  Space 2157</t>
  </si>
  <si>
    <t>Brea</t>
  </si>
  <si>
    <t>3540 Riverside Plaza  Ste S-320</t>
  </si>
  <si>
    <t xml:space="preserve">8536 Whittier Blvd. #2-A  </t>
  </si>
  <si>
    <t>Pico Rivera</t>
  </si>
  <si>
    <t>7000 Eastern Avenue  Suite E</t>
  </si>
  <si>
    <t>Bell Gardens</t>
  </si>
  <si>
    <t xml:space="preserve">2465 East Palm Canyon Drive, Suite 1105  </t>
  </si>
  <si>
    <t>2169 Pacific Coast Highway  Suite B</t>
  </si>
  <si>
    <t>Lomita</t>
  </si>
  <si>
    <t xml:space="preserve">17362 Hawthorne Blvd.  </t>
  </si>
  <si>
    <t xml:space="preserve">505 Grand Ave., Ste. D  </t>
  </si>
  <si>
    <t>Walnut</t>
  </si>
  <si>
    <t>12569 Limonite Avenue  Suite 310</t>
  </si>
  <si>
    <t>Mira Loma</t>
  </si>
  <si>
    <t>2630 Tuscany Road  Suite 101</t>
  </si>
  <si>
    <t>Corona</t>
  </si>
  <si>
    <t xml:space="preserve">27512 Lugonia Avenue, Suite B2-B  </t>
  </si>
  <si>
    <t>Redlands</t>
  </si>
  <si>
    <t xml:space="preserve">15282 Rosecrans Ave.  </t>
  </si>
  <si>
    <t>La Mirada</t>
  </si>
  <si>
    <t>78-380 Hwy 111  Suite 190</t>
  </si>
  <si>
    <t>La Quinta</t>
  </si>
  <si>
    <t>15068 Summit Avenue  Suite 520</t>
  </si>
  <si>
    <t>Fontana</t>
  </si>
  <si>
    <t>121 W. Foothill Blvd.  Suite C</t>
  </si>
  <si>
    <t>Upland</t>
  </si>
  <si>
    <t>24000 Alicia Parkway  Suite 21</t>
  </si>
  <si>
    <t>Mission Viejo</t>
  </si>
  <si>
    <t xml:space="preserve">10875 Pico Blvd.  </t>
  </si>
  <si>
    <t>Los Angeles</t>
  </si>
  <si>
    <t xml:space="preserve">2433 W. Florida Ave.  </t>
  </si>
  <si>
    <t>Hemet</t>
  </si>
  <si>
    <t>36-957 Cook Street  Suite #102</t>
  </si>
  <si>
    <t xml:space="preserve">3388 W. Century Blvd.  </t>
  </si>
  <si>
    <t>Inglewood</t>
  </si>
  <si>
    <t xml:space="preserve">3580 Rosemead Blvd.  </t>
  </si>
  <si>
    <t>Rosemead</t>
  </si>
  <si>
    <t xml:space="preserve">3730 South Figueroa Street  </t>
  </si>
  <si>
    <t>30628 Benton Rd.  Suite 201</t>
  </si>
  <si>
    <t xml:space="preserve">1824 Wilshire Blvd.  </t>
  </si>
  <si>
    <t>Santa Monica</t>
  </si>
  <si>
    <t xml:space="preserve">36 Washington Blvd  </t>
  </si>
  <si>
    <t>Marina del Rey</t>
  </si>
  <si>
    <t>901 South Coast Drive  Suite 160</t>
  </si>
  <si>
    <t>Costa Mesa</t>
  </si>
  <si>
    <t xml:space="preserve">1570 South Harbor Blvd  </t>
  </si>
  <si>
    <t>Anaheim</t>
  </si>
  <si>
    <t>6801 Hollywood Blvd.  Suite 319</t>
  </si>
  <si>
    <t xml:space="preserve">2112 Florence Avenue  </t>
  </si>
  <si>
    <t>Walnut Park</t>
  </si>
  <si>
    <t xml:space="preserve">408 South Myrtle Ave  </t>
  </si>
  <si>
    <t>Monrovia</t>
  </si>
  <si>
    <t xml:space="preserve">2233 North Tustin Ave #B  </t>
  </si>
  <si>
    <t xml:space="preserve">8300 La Palma, #A2  </t>
  </si>
  <si>
    <t>Buena Park</t>
  </si>
  <si>
    <t xml:space="preserve">18641 Brookhurst Street  </t>
  </si>
  <si>
    <t xml:space="preserve">Fountain Valley </t>
  </si>
  <si>
    <t/>
  </si>
  <si>
    <t xml:space="preserve">3505 Vicksburg Lane, Suite 700  </t>
  </si>
  <si>
    <t>MN</t>
  </si>
  <si>
    <t xml:space="preserve">7765 Main St.  </t>
  </si>
  <si>
    <t>Maple Grove</t>
  </si>
  <si>
    <t xml:space="preserve">3959 2nd St. S., Suite 305  </t>
  </si>
  <si>
    <t>St. Cloud</t>
  </si>
  <si>
    <t xml:space="preserve">582 Prairie Center Dr. Ste. 250  </t>
  </si>
  <si>
    <t>Eden Prairie</t>
  </si>
  <si>
    <t>7455 Currell Blvd.  Suite 105</t>
  </si>
  <si>
    <t>Woodbury</t>
  </si>
  <si>
    <t xml:space="preserve">3461 River Rapids Drive  </t>
  </si>
  <si>
    <t>Coon Rapids</t>
  </si>
  <si>
    <t>382 South Avenue  Mall of America</t>
  </si>
  <si>
    <t>Bloomington</t>
  </si>
  <si>
    <t xml:space="preserve">1600 Warren Street, Ste. 4  </t>
  </si>
  <si>
    <t>Mankato</t>
  </si>
  <si>
    <t xml:space="preserve">15100 Cedar Avenue Ste. 202  </t>
  </si>
  <si>
    <t>Apple Valley</t>
  </si>
  <si>
    <t xml:space="preserve">768 Mainstreet  </t>
  </si>
  <si>
    <t>Hopkins</t>
  </si>
  <si>
    <t xml:space="preserve">2700 39th Ave. NE, Suite A116  </t>
  </si>
  <si>
    <t>St. Anthony</t>
  </si>
  <si>
    <t xml:space="preserve">9010 Quantrelle Avenue NE  </t>
  </si>
  <si>
    <t>Otsego</t>
  </si>
  <si>
    <t>10400 Baltimore Street  Suite 150</t>
  </si>
  <si>
    <t>Blaine</t>
  </si>
  <si>
    <t>3780 Marketplace Dr. NW  Suite 111</t>
  </si>
  <si>
    <t>Rochester</t>
  </si>
  <si>
    <t>1220 Susan Dr.  Suite 1</t>
  </si>
  <si>
    <t>Marshall</t>
  </si>
  <si>
    <t xml:space="preserve">2928 Market Place Suite 172  </t>
  </si>
  <si>
    <t>Onalaska</t>
  </si>
  <si>
    <t xml:space="preserve">1017 West Central Entrance  </t>
  </si>
  <si>
    <t>720 Main St. #103  Hwy 110 and Dodd Road</t>
  </si>
  <si>
    <t>Mendota Heights</t>
  </si>
  <si>
    <t>2650 South Broadway  Suite 100</t>
  </si>
  <si>
    <t xml:space="preserve">349 Canal Park Drive  </t>
  </si>
  <si>
    <t xml:space="preserve">1005 Pearson Drive  </t>
  </si>
  <si>
    <t xml:space="preserve">1050 Apache Mall  </t>
  </si>
  <si>
    <t>1264 Town Centre Drive  Building C</t>
  </si>
  <si>
    <t>Eagan</t>
  </si>
  <si>
    <t xml:space="preserve">820 Happy Trails Lane  </t>
  </si>
  <si>
    <t>Albert Lea</t>
  </si>
  <si>
    <t xml:space="preserve">1925 West Main Street  </t>
  </si>
  <si>
    <t>Rapid City</t>
  </si>
  <si>
    <t>1531 W. Main Street  Suite 102</t>
  </si>
  <si>
    <t>Bozeman</t>
  </si>
  <si>
    <t>MT</t>
  </si>
  <si>
    <t>3275 N. Reserve Street  Suite F</t>
  </si>
  <si>
    <t>Missoula</t>
  </si>
  <si>
    <t>896 S. 29th Street W., Suite A</t>
  </si>
  <si>
    <t>Billings</t>
  </si>
  <si>
    <t xml:space="preserve">110 Hutton Ranch Road, Suite 104  </t>
  </si>
  <si>
    <t>Kalispell</t>
  </si>
  <si>
    <t xml:space="preserve">939 E. 2nd St., Suite 700  </t>
  </si>
  <si>
    <t>Casper</t>
  </si>
  <si>
    <t>1601 Marketplace Dr  Ste #28</t>
  </si>
  <si>
    <t>Great Falls</t>
  </si>
  <si>
    <t xml:space="preserve">4917 E. Main Suite A  </t>
  </si>
  <si>
    <t>NM</t>
  </si>
  <si>
    <t>8100 Wyoming Blvd. NE  Suite M2</t>
  </si>
  <si>
    <t>Albuquerque</t>
  </si>
  <si>
    <t>3222 Central Ave. SE  Space B</t>
  </si>
  <si>
    <t>2821 N. Telshor  Suite 100</t>
  </si>
  <si>
    <t>Las Cruces</t>
  </si>
  <si>
    <t>4959 Pan American Freeway NE  Suite E</t>
  </si>
  <si>
    <t xml:space="preserve">3703 Ellison NW, Suite A  </t>
  </si>
  <si>
    <t>2270 Main Street NW  Suite A</t>
  </si>
  <si>
    <t>Los Lunas</t>
  </si>
  <si>
    <t xml:space="preserve">598 Main Ave.  </t>
  </si>
  <si>
    <t>Durango</t>
  </si>
  <si>
    <t xml:space="preserve">1830 North Zaragosa, Suite 112  </t>
  </si>
  <si>
    <t>El Paso</t>
  </si>
  <si>
    <t>7040 N. Mesa  Suite B3</t>
  </si>
  <si>
    <t xml:space="preserve">10555 Gateway West  </t>
  </si>
  <si>
    <t xml:space="preserve">215 South Sligo St. # 5  </t>
  </si>
  <si>
    <t>Cortez</t>
  </si>
  <si>
    <t>1121 Unser Boulevard  Suite 121</t>
  </si>
  <si>
    <t>Rio Rancho</t>
  </si>
  <si>
    <t xml:space="preserve">4501 15th Ave. SW, Ste. 109  </t>
  </si>
  <si>
    <t>Fargo</t>
  </si>
  <si>
    <t>ND</t>
  </si>
  <si>
    <t>3551 32nd Avenue South  Suite 600</t>
  </si>
  <si>
    <t>Grand Forks</t>
  </si>
  <si>
    <t xml:space="preserve">1617 32nd Avenue South  </t>
  </si>
  <si>
    <t>2400 10th Street SW  Suite 356</t>
  </si>
  <si>
    <t>Minot</t>
  </si>
  <si>
    <t>15175 Edgewood Dr.  Suite 120</t>
  </si>
  <si>
    <t>Baxter</t>
  </si>
  <si>
    <t xml:space="preserve">1219 W. Century Avenue  </t>
  </si>
  <si>
    <t>Bismarck</t>
  </si>
  <si>
    <t xml:space="preserve">2227 NW 185th. Ave. E115  </t>
  </si>
  <si>
    <t>Hillsboro</t>
  </si>
  <si>
    <t>OR</t>
  </si>
  <si>
    <t>3205 SW Cedar Hills Blvd.  Suite 17</t>
  </si>
  <si>
    <t>Beaverton</t>
  </si>
  <si>
    <t>635 Medford Center  D1 &amp; D2</t>
  </si>
  <si>
    <t>97504-6002</t>
  </si>
  <si>
    <t>1044 NW Civic Drive  Suite K-3</t>
  </si>
  <si>
    <t>Gresham</t>
  </si>
  <si>
    <t xml:space="preserve">3910 Center Street NE  </t>
  </si>
  <si>
    <t>Salem</t>
  </si>
  <si>
    <t xml:space="preserve">7656 SW Nyberg St  </t>
  </si>
  <si>
    <t>Tualatin</t>
  </si>
  <si>
    <t xml:space="preserve">16010 SE Mill Plain Blvd, Suite 101  </t>
  </si>
  <si>
    <t>Vancouver</t>
  </si>
  <si>
    <t>WA</t>
  </si>
  <si>
    <t xml:space="preserve">2350 NW 9th Street, Suite B  </t>
  </si>
  <si>
    <t>Corvallis</t>
  </si>
  <si>
    <t>4157NW Highway 101  Suite 138</t>
  </si>
  <si>
    <t>Lincoln City</t>
  </si>
  <si>
    <t>12286 SW Scholls Ferry Road  Suite 14</t>
  </si>
  <si>
    <t>Tigard</t>
  </si>
  <si>
    <t xml:space="preserve">1380 SW Canal Blvd, Suite 102  </t>
  </si>
  <si>
    <t>Redmond</t>
  </si>
  <si>
    <t xml:space="preserve">2355 SW Tualatin Valley Highway  </t>
  </si>
  <si>
    <t xml:space="preserve">Hillsboro </t>
  </si>
  <si>
    <t>2401 Portland Road</t>
  </si>
  <si>
    <t>Newberg</t>
  </si>
  <si>
    <t>97132</t>
  </si>
  <si>
    <t>6145 El Cajon Blvd., Suite H</t>
  </si>
  <si>
    <t>San Diego</t>
  </si>
  <si>
    <t xml:space="preserve">4705 Clairemont Dr, Suite B  </t>
  </si>
  <si>
    <t xml:space="preserve">14797 Pomerado Rd., Bldg. 2-A  </t>
  </si>
  <si>
    <t>Poway</t>
  </si>
  <si>
    <t xml:space="preserve">2963 Jamacha Rd., Ste. 18-D  </t>
  </si>
  <si>
    <t>El Cajon</t>
  </si>
  <si>
    <t xml:space="preserve">2967 Carlsbad Blvd.  </t>
  </si>
  <si>
    <t>Carlsbad</t>
  </si>
  <si>
    <t xml:space="preserve">374 East H Street, Suite 1711  </t>
  </si>
  <si>
    <t>Chula Vista</t>
  </si>
  <si>
    <t>1935 Calle Barcelona  Suite 175</t>
  </si>
  <si>
    <t>409 Mission Avenue  Suite C-110</t>
  </si>
  <si>
    <t>Oceanside</t>
  </si>
  <si>
    <t xml:space="preserve">5500 Grossmont Center Drive, Suite F16B  </t>
  </si>
  <si>
    <t>La Mesa</t>
  </si>
  <si>
    <t>1158 W. San Marcos Blvd.  Suite 102</t>
  </si>
  <si>
    <t>San Marcos</t>
  </si>
  <si>
    <t xml:space="preserve">10716 Westview Pkwy.  </t>
  </si>
  <si>
    <t xml:space="preserve">2448 #C San Diego Ave.  </t>
  </si>
  <si>
    <t xml:space="preserve">2169 Fenton Parkway, Ste 103  </t>
  </si>
  <si>
    <t>1201 1st St.  Suite 220</t>
  </si>
  <si>
    <t>Coronado</t>
  </si>
  <si>
    <t xml:space="preserve">2295 Otay Lakes Road Suite 113  </t>
  </si>
  <si>
    <t>30 Main Street  Suite 120</t>
  </si>
  <si>
    <t>Vista</t>
  </si>
  <si>
    <t xml:space="preserve">9868 Mission Gorge Road, Suite A1  </t>
  </si>
  <si>
    <t>Santee</t>
  </si>
  <si>
    <t xml:space="preserve">1451 Main Street  </t>
  </si>
  <si>
    <t>Ramona</t>
  </si>
  <si>
    <t xml:space="preserve">4635 Frazee Road, Suite A  </t>
  </si>
  <si>
    <t>2401 Truxtun Road  Suite 103</t>
  </si>
  <si>
    <t>4603 Mission Boulevard  Suite 102</t>
  </si>
  <si>
    <t>Pacific Beach</t>
  </si>
  <si>
    <t xml:space="preserve">708 Center Drive, Ste. 101  </t>
  </si>
  <si>
    <t xml:space="preserve">909 Prospect Street, Suite 225  </t>
  </si>
  <si>
    <t>La Jolla</t>
  </si>
  <si>
    <t xml:space="preserve">655 Saturn Blvd., Suite A  </t>
  </si>
  <si>
    <t>Imperial Beach</t>
  </si>
  <si>
    <t xml:space="preserve">2049 N. Imperial Avenue, Suite A  </t>
  </si>
  <si>
    <t>El Centro</t>
  </si>
  <si>
    <t xml:space="preserve">358 West Valley Parkway  </t>
  </si>
  <si>
    <t>Escondido</t>
  </si>
  <si>
    <t xml:space="preserve">17848 Garden Way N.E.  </t>
  </si>
  <si>
    <t>Woodinville</t>
  </si>
  <si>
    <t xml:space="preserve">15600 N.E. 8th, Suite J-2  </t>
  </si>
  <si>
    <t>Bellevue</t>
  </si>
  <si>
    <t>9502 N. Newport Highway  Suite 7</t>
  </si>
  <si>
    <t>Spokane</t>
  </si>
  <si>
    <t xml:space="preserve">7345 164th Ave NE, Ste I-123  </t>
  </si>
  <si>
    <t xml:space="preserve">17304 Southcenter Parkway  </t>
  </si>
  <si>
    <t>Tukwila</t>
  </si>
  <si>
    <t xml:space="preserve">3011 E. 29th Avenue  </t>
  </si>
  <si>
    <t>6100 E. Lake Sammamish Pkwy SE  Suite 6</t>
  </si>
  <si>
    <t>Issaquah</t>
  </si>
  <si>
    <t>3000 184th Street SW  Suite 914</t>
  </si>
  <si>
    <t>Lynnwood</t>
  </si>
  <si>
    <t xml:space="preserve">13333 Meridian Avenue E, Suite G  </t>
  </si>
  <si>
    <t>Puyallup</t>
  </si>
  <si>
    <t>50 Washington Avenue  Suite 104</t>
  </si>
  <si>
    <t>Bremerton</t>
  </si>
  <si>
    <t>15415 Main Street  Suite D-105</t>
  </si>
  <si>
    <t>Mill Creek</t>
  </si>
  <si>
    <t xml:space="preserve">2430 S. 319th Pl.  </t>
  </si>
  <si>
    <t>Federal Way</t>
  </si>
  <si>
    <t>10417 Gravelly Lake Dr. SW  Suite A</t>
  </si>
  <si>
    <t xml:space="preserve">3910 Factoria Mall SE, B-9  </t>
  </si>
  <si>
    <t>17017 SE 270th Place  Suite 114</t>
  </si>
  <si>
    <t>Covington</t>
  </si>
  <si>
    <t>1350 Marvin Rd. NE  Suite A</t>
  </si>
  <si>
    <t>Lacey</t>
  </si>
  <si>
    <t>16822 Twin Lakes Avenue  Suite 106</t>
  </si>
  <si>
    <t>9601 Mickelberry Road NW  Suite 101</t>
  </si>
  <si>
    <t>Silverdale</t>
  </si>
  <si>
    <t xml:space="preserve">2396 N. Old Mill Loop  </t>
  </si>
  <si>
    <t>Coeur d'Alene</t>
  </si>
  <si>
    <t>504 Ramsay Way  Suite 109</t>
  </si>
  <si>
    <t>Kent</t>
  </si>
  <si>
    <t>900 Front Street  Suite A</t>
  </si>
  <si>
    <t>Leavenworth</t>
  </si>
  <si>
    <t>1830 E. Parks Hwy.  Suite 101A</t>
  </si>
  <si>
    <t>Wasilla</t>
  </si>
  <si>
    <t>AK</t>
  </si>
  <si>
    <t>11432 Business Blvd.  Suite 8</t>
  </si>
  <si>
    <t>Eagle River</t>
  </si>
  <si>
    <t>12350 Industry Way  Suite 150</t>
  </si>
  <si>
    <t>Anchorage</t>
  </si>
  <si>
    <t>7731 East Northern Lights Blvd.  Suite 200</t>
  </si>
  <si>
    <t xml:space="preserve">Anchorage </t>
  </si>
  <si>
    <t>930 Old Steese Highway  Suite F</t>
  </si>
  <si>
    <t>Fairbanks</t>
  </si>
  <si>
    <t xml:space="preserve">14013 New Halls Ferry Road  </t>
  </si>
  <si>
    <t>Florissant</t>
  </si>
  <si>
    <t xml:space="preserve">3228 Green Mount Crossing Drive  </t>
  </si>
  <si>
    <t>Shiloh</t>
  </si>
  <si>
    <t xml:space="preserve">12418 Olive Blvd.  </t>
  </si>
  <si>
    <t>Creve Coeur</t>
  </si>
  <si>
    <t xml:space="preserve">7 Ronnies Plaza  </t>
  </si>
  <si>
    <t>St. Louis</t>
  </si>
  <si>
    <t xml:space="preserve">6281 Ronald Reagan Drive  </t>
  </si>
  <si>
    <t>Lake St. Louis</t>
  </si>
  <si>
    <t xml:space="preserve">2100 Troy Rd Suite 101  </t>
  </si>
  <si>
    <t>Edwardsville</t>
  </si>
  <si>
    <t>Six Flags St. Louis #1  P.O. Box 60</t>
  </si>
  <si>
    <t>Eureka</t>
  </si>
  <si>
    <t xml:space="preserve">P.O. Box 60  </t>
  </si>
  <si>
    <t xml:space="preserve">342 Buffalo Street  </t>
  </si>
  <si>
    <t>Hamburg</t>
  </si>
  <si>
    <t xml:space="preserve">277 Fairmount Avenue  </t>
  </si>
  <si>
    <t xml:space="preserve">2037 West Ridge Road  </t>
  </si>
  <si>
    <t>Greece</t>
  </si>
  <si>
    <t xml:space="preserve">1517 East Ridge Road  </t>
  </si>
  <si>
    <t>Irondequoit</t>
  </si>
  <si>
    <t xml:space="preserve">607 Jefferson Road  </t>
  </si>
  <si>
    <t xml:space="preserve">908 Fairport Road  </t>
  </si>
  <si>
    <t>Fairport</t>
  </si>
  <si>
    <t xml:space="preserve">71 Niagara Street  </t>
  </si>
  <si>
    <t>Tonawanda</t>
  </si>
  <si>
    <t xml:space="preserve">1786 Empire Blvd.  </t>
  </si>
  <si>
    <t>Penfield</t>
  </si>
  <si>
    <t xml:space="preserve">333 Main Street  </t>
  </si>
  <si>
    <t>Waterville</t>
  </si>
  <si>
    <t>ME</t>
  </si>
  <si>
    <t xml:space="preserve">161 S. Main Street  </t>
  </si>
  <si>
    <t>Albion</t>
  </si>
  <si>
    <t xml:space="preserve">802 Paul Road  </t>
  </si>
  <si>
    <t xml:space="preserve">3012 NY SR 417  </t>
  </si>
  <si>
    <t>Olean</t>
  </si>
  <si>
    <t xml:space="preserve">92 Lake Shore Drive E.  </t>
  </si>
  <si>
    <t>Dunkirk</t>
  </si>
  <si>
    <t xml:space="preserve">594 Broadway Street  </t>
  </si>
  <si>
    <t>Bangor</t>
  </si>
  <si>
    <t xml:space="preserve">394 Chamberlain Street  </t>
  </si>
  <si>
    <t>Brewer</t>
  </si>
  <si>
    <t xml:space="preserve">20 Main Street  </t>
  </si>
  <si>
    <t>Batavia</t>
  </si>
  <si>
    <t xml:space="preserve">5140 Main Street  </t>
  </si>
  <si>
    <t>Williamsville</t>
  </si>
  <si>
    <t xml:space="preserve">451 Hamilton Road  </t>
  </si>
  <si>
    <t>Geneva</t>
  </si>
  <si>
    <t xml:space="preserve">202 West Broadway  </t>
  </si>
  <si>
    <t xml:space="preserve">36 Pennsylvania Ave  </t>
  </si>
  <si>
    <t xml:space="preserve">106 New Scotland Avenue  </t>
  </si>
  <si>
    <t xml:space="preserve">310 Fourth Street  </t>
  </si>
  <si>
    <t>Niagara Falls</t>
  </si>
  <si>
    <t xml:space="preserve">1286 Mt Hope Ave  </t>
  </si>
  <si>
    <t xml:space="preserve">290 North Street  </t>
  </si>
  <si>
    <t xml:space="preserve">Houlton </t>
  </si>
  <si>
    <t xml:space="preserve">975 Stillwater Ave  </t>
  </si>
  <si>
    <t xml:space="preserve">4 Lunt Rd  </t>
  </si>
  <si>
    <t xml:space="preserve">10731 Bennett Rd  </t>
  </si>
  <si>
    <t>Fredonia</t>
  </si>
  <si>
    <t xml:space="preserve">537 Delaware Ave  </t>
  </si>
  <si>
    <t>Buffalo</t>
  </si>
  <si>
    <t xml:space="preserve">4986 Verdugo Way  </t>
  </si>
  <si>
    <t>Camarillo</t>
  </si>
  <si>
    <t>14622 Ventura Blvd.  Suite 119</t>
  </si>
  <si>
    <t>Sherman Oaks</t>
  </si>
  <si>
    <t>2950 Johnson Dr.  Suite 115</t>
  </si>
  <si>
    <t>Ventura</t>
  </si>
  <si>
    <t xml:space="preserve">5718 Calle Real  </t>
  </si>
  <si>
    <t>Goleta</t>
  </si>
  <si>
    <t xml:space="preserve">504 State Street  </t>
  </si>
  <si>
    <t>Santa Barbara</t>
  </si>
  <si>
    <t xml:space="preserve">19500 Plummer Street, Suite F-5  </t>
  </si>
  <si>
    <t>Northridge</t>
  </si>
  <si>
    <t>131 East Palm Ave  Space A2-B</t>
  </si>
  <si>
    <t>Burbank</t>
  </si>
  <si>
    <t>27071 McBean Parkway  Suite 3B</t>
  </si>
  <si>
    <t>Santa Clarita</t>
  </si>
  <si>
    <t>9160 Rosedale Highway  Suite 300</t>
  </si>
  <si>
    <t>Bakersfield</t>
  </si>
  <si>
    <t xml:space="preserve">18740-A Soledad Canyon Road  </t>
  </si>
  <si>
    <t>4869 S. Bradley Rd.  Suite B19</t>
  </si>
  <si>
    <t>Orcutt</t>
  </si>
  <si>
    <t xml:space="preserve">43440 10th Street West  </t>
  </si>
  <si>
    <t>9000 Ming Ave.  Suite H-2</t>
  </si>
  <si>
    <t xml:space="preserve">1201 W. Avenue P, Suite A  </t>
  </si>
  <si>
    <t>Palmdale</t>
  </si>
  <si>
    <t xml:space="preserve">215-A North Moorpark Road, Suite A  </t>
  </si>
  <si>
    <t>Thousand Oaks</t>
  </si>
  <si>
    <t>2916 Tapo Canyon Road  Unit C</t>
  </si>
  <si>
    <t>Simi Valley</t>
  </si>
  <si>
    <t>Fallbrook Shopping Center  22820 Vanowen Street</t>
  </si>
  <si>
    <t>West Hills</t>
  </si>
  <si>
    <t xml:space="preserve">832 11th St  </t>
  </si>
  <si>
    <t>Paso Robles</t>
  </si>
  <si>
    <t xml:space="preserve">17270 Saticoy Street  </t>
  </si>
  <si>
    <t>Van Nuys</t>
  </si>
  <si>
    <t xml:space="preserve">261 W. Fifth Street  </t>
  </si>
  <si>
    <t>Oxnard</t>
  </si>
  <si>
    <t>9004 Sepulveda Blvd  Suite E</t>
  </si>
  <si>
    <t>North Hills</t>
  </si>
  <si>
    <t>2625 Mount Vernon Ave.  Suite 104</t>
  </si>
  <si>
    <t xml:space="preserve">5022 West Avenue N  </t>
  </si>
  <si>
    <t>Six Flags Magic Mountain  26101 Magic Mountain Parkway</t>
  </si>
  <si>
    <t>Valencia</t>
  </si>
  <si>
    <t xml:space="preserve">26101 Magic Mountain Parkway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</si>
</sst>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Garamond"/>
      <family val="1"/>
    </font>
    <font>
      <b/>
      <sz val="10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3" borderId="0" xfId="0" applyFont="1" applyFill="1" applyAlignment="1"/>
    <xf numFmtId="0" fontId="6" fillId="3" borderId="0" xfId="0" applyFont="1" applyFill="1" applyAlignment="1"/>
    <xf numFmtId="165" fontId="6" fillId="3" borderId="0" xfId="0" applyNumberFormat="1" applyFont="1" applyFill="1" applyAlignment="1"/>
    <xf numFmtId="0" fontId="6" fillId="3" borderId="0" xfId="0" applyNumberFormat="1" applyFont="1" applyFill="1" applyAlignment="1"/>
    <xf numFmtId="0" fontId="6" fillId="3" borderId="0" xfId="1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165" fontId="6" fillId="3" borderId="0" xfId="0" applyNumberFormat="1" applyFont="1" applyFill="1" applyBorder="1" applyAlignment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/>
    <xf numFmtId="0" fontId="6" fillId="3" borderId="0" xfId="0" applyFont="1" applyFill="1" applyBorder="1" applyAlignment="1"/>
    <xf numFmtId="8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8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165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0" fontId="6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1077</xdr:row>
      <xdr:rowOff>0</xdr:rowOff>
    </xdr:from>
    <xdr:to>
      <xdr:col>6</xdr:col>
      <xdr:colOff>0</xdr:colOff>
      <xdr:row>1077</xdr:row>
      <xdr:rowOff>9525</xdr:rowOff>
    </xdr:to>
    <xdr:pic>
      <xdr:nvPicPr>
        <xdr:cNvPr id="2" name="Picture 1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1552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1078</xdr:row>
      <xdr:rowOff>0</xdr:rowOff>
    </xdr:from>
    <xdr:to>
      <xdr:col>6</xdr:col>
      <xdr:colOff>0</xdr:colOff>
      <xdr:row>1078</xdr:row>
      <xdr:rowOff>9525</xdr:rowOff>
    </xdr:to>
    <xdr:pic>
      <xdr:nvPicPr>
        <xdr:cNvPr id="3" name="Picture 2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3457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1077</xdr:row>
      <xdr:rowOff>0</xdr:rowOff>
    </xdr:from>
    <xdr:to>
      <xdr:col>6</xdr:col>
      <xdr:colOff>0</xdr:colOff>
      <xdr:row>1077</xdr:row>
      <xdr:rowOff>9525</xdr:rowOff>
    </xdr:to>
    <xdr:pic>
      <xdr:nvPicPr>
        <xdr:cNvPr id="4" name="Picture 1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1552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1078</xdr:row>
      <xdr:rowOff>0</xdr:rowOff>
    </xdr:from>
    <xdr:to>
      <xdr:col>6</xdr:col>
      <xdr:colOff>0</xdr:colOff>
      <xdr:row>1078</xdr:row>
      <xdr:rowOff>9525</xdr:rowOff>
    </xdr:to>
    <xdr:pic>
      <xdr:nvPicPr>
        <xdr:cNvPr id="5" name="Picture 2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3457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1077</xdr:row>
      <xdr:rowOff>0</xdr:rowOff>
    </xdr:from>
    <xdr:to>
      <xdr:col>6</xdr:col>
      <xdr:colOff>0</xdr:colOff>
      <xdr:row>1077</xdr:row>
      <xdr:rowOff>9525</xdr:rowOff>
    </xdr:to>
    <xdr:pic>
      <xdr:nvPicPr>
        <xdr:cNvPr id="6" name="Picture 1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1552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1078</xdr:row>
      <xdr:rowOff>0</xdr:rowOff>
    </xdr:from>
    <xdr:to>
      <xdr:col>6</xdr:col>
      <xdr:colOff>0</xdr:colOff>
      <xdr:row>1078</xdr:row>
      <xdr:rowOff>9525</xdr:rowOff>
    </xdr:to>
    <xdr:pic>
      <xdr:nvPicPr>
        <xdr:cNvPr id="7" name="Picture 2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3457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1077</xdr:row>
      <xdr:rowOff>0</xdr:rowOff>
    </xdr:from>
    <xdr:to>
      <xdr:col>6</xdr:col>
      <xdr:colOff>0</xdr:colOff>
      <xdr:row>1077</xdr:row>
      <xdr:rowOff>9525</xdr:rowOff>
    </xdr:to>
    <xdr:pic>
      <xdr:nvPicPr>
        <xdr:cNvPr id="8" name="Picture 1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1552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1078</xdr:row>
      <xdr:rowOff>0</xdr:rowOff>
    </xdr:from>
    <xdr:to>
      <xdr:col>6</xdr:col>
      <xdr:colOff>0</xdr:colOff>
      <xdr:row>1078</xdr:row>
      <xdr:rowOff>9525</xdr:rowOff>
    </xdr:to>
    <xdr:pic>
      <xdr:nvPicPr>
        <xdr:cNvPr id="9" name="Picture 2" descr="https://bills.bankofamerica.com/sbp/i0428a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7534572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avidson/AppData/Local/Microsoft/Windows/Temporary%20Internet%20Files/Content.Outlook/T0SFZI61/CSC-020717_Window%203%20Autoshipment%20Survey_Jako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tore List-Jakob"/>
      <sheetName val="CLEAN-Jakob"/>
      <sheetName val="Extranet store list-2.10.17"/>
    </sheetNames>
    <sheetDataSet>
      <sheetData sheetId="0"/>
      <sheetData sheetId="1">
        <row r="2">
          <cell r="B2">
            <v>20005</v>
          </cell>
          <cell r="C2" t="str">
            <v>Tucson</v>
          </cell>
          <cell r="D2" t="str">
            <v>AZ</v>
          </cell>
          <cell r="E2">
            <v>85719</v>
          </cell>
          <cell r="F2" t="str">
            <v>Jennifer</v>
          </cell>
          <cell r="G2" t="str">
            <v>Scaturro</v>
          </cell>
          <cell r="H2" t="str">
            <v>520-225-7938</v>
          </cell>
          <cell r="I2">
            <v>1</v>
          </cell>
          <cell r="J2">
            <v>1</v>
          </cell>
          <cell r="K2">
            <v>1</v>
          </cell>
          <cell r="L2">
            <v>2</v>
          </cell>
          <cell r="M2">
            <v>1</v>
          </cell>
          <cell r="N2">
            <v>1</v>
          </cell>
          <cell r="O2">
            <v>0</v>
          </cell>
          <cell r="P2">
            <v>1</v>
          </cell>
          <cell r="Q2">
            <v>2</v>
          </cell>
        </row>
        <row r="3">
          <cell r="B3">
            <v>20017</v>
          </cell>
          <cell r="C3" t="str">
            <v>Woodinville</v>
          </cell>
          <cell r="D3" t="str">
            <v>Washington</v>
          </cell>
          <cell r="E3">
            <v>98072</v>
          </cell>
          <cell r="F3" t="str">
            <v>Hsun-Ming</v>
          </cell>
          <cell r="G3" t="str">
            <v>Chou</v>
          </cell>
          <cell r="H3" t="str">
            <v>(425) 999-6367</v>
          </cell>
          <cell r="I3">
            <v>1</v>
          </cell>
          <cell r="J3">
            <v>1</v>
          </cell>
          <cell r="K3">
            <v>1</v>
          </cell>
          <cell r="L3">
            <v>2</v>
          </cell>
          <cell r="M3">
            <v>2</v>
          </cell>
          <cell r="N3">
            <v>1</v>
          </cell>
          <cell r="O3">
            <v>0</v>
          </cell>
          <cell r="P3">
            <v>1</v>
          </cell>
          <cell r="Q3">
            <v>2</v>
          </cell>
        </row>
        <row r="4">
          <cell r="B4">
            <v>20018</v>
          </cell>
          <cell r="C4" t="str">
            <v>Hillsboro</v>
          </cell>
          <cell r="D4" t="str">
            <v>Oregon</v>
          </cell>
          <cell r="E4">
            <v>97124</v>
          </cell>
          <cell r="F4" t="str">
            <v>Rick</v>
          </cell>
          <cell r="G4" t="str">
            <v>Cruz</v>
          </cell>
          <cell r="H4" t="str">
            <v>503-816-9787</v>
          </cell>
          <cell r="I4">
            <v>2</v>
          </cell>
          <cell r="J4">
            <v>1</v>
          </cell>
          <cell r="K4">
            <v>1</v>
          </cell>
          <cell r="L4">
            <v>3</v>
          </cell>
          <cell r="M4">
            <v>2</v>
          </cell>
          <cell r="N4">
            <v>1</v>
          </cell>
          <cell r="O4">
            <v>1</v>
          </cell>
          <cell r="P4">
            <v>2</v>
          </cell>
          <cell r="Q4">
            <v>3</v>
          </cell>
        </row>
        <row r="5">
          <cell r="B5">
            <v>20029</v>
          </cell>
          <cell r="C5" t="str">
            <v>Lone Tree</v>
          </cell>
          <cell r="D5" t="str">
            <v>Colorado</v>
          </cell>
          <cell r="E5">
            <v>80124</v>
          </cell>
          <cell r="F5" t="str">
            <v>Tim</v>
          </cell>
          <cell r="G5" t="str">
            <v>Fitzgerald</v>
          </cell>
          <cell r="H5">
            <v>7202900458</v>
          </cell>
          <cell r="I5">
            <v>1</v>
          </cell>
          <cell r="J5">
            <v>1</v>
          </cell>
          <cell r="K5">
            <v>2</v>
          </cell>
          <cell r="L5">
            <v>2</v>
          </cell>
          <cell r="M5">
            <v>2</v>
          </cell>
          <cell r="N5">
            <v>1</v>
          </cell>
          <cell r="O5">
            <v>2</v>
          </cell>
          <cell r="P5">
            <v>1</v>
          </cell>
          <cell r="Q5">
            <v>2</v>
          </cell>
        </row>
        <row r="6">
          <cell r="B6">
            <v>20032</v>
          </cell>
          <cell r="C6" t="str">
            <v>Mesa</v>
          </cell>
          <cell r="D6" t="str">
            <v>AZ</v>
          </cell>
          <cell r="E6">
            <v>85206</v>
          </cell>
          <cell r="F6" t="str">
            <v>Jennifer</v>
          </cell>
          <cell r="G6" t="str">
            <v>Scaturro</v>
          </cell>
          <cell r="H6" t="str">
            <v>520-225-7938</v>
          </cell>
          <cell r="I6">
            <v>1</v>
          </cell>
          <cell r="J6">
            <v>1</v>
          </cell>
          <cell r="K6">
            <v>1</v>
          </cell>
          <cell r="L6">
            <v>2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2</v>
          </cell>
        </row>
        <row r="7">
          <cell r="B7">
            <v>20051</v>
          </cell>
          <cell r="C7" t="str">
            <v>BEAVERTON</v>
          </cell>
          <cell r="D7" t="str">
            <v>OREGON</v>
          </cell>
          <cell r="E7">
            <v>97005</v>
          </cell>
          <cell r="F7" t="str">
            <v>RICK</v>
          </cell>
          <cell r="G7" t="str">
            <v>CRUZ</v>
          </cell>
          <cell r="H7" t="str">
            <v>503-816-9787</v>
          </cell>
          <cell r="I7">
            <v>2</v>
          </cell>
          <cell r="J7">
            <v>1</v>
          </cell>
          <cell r="K7">
            <v>1</v>
          </cell>
          <cell r="L7">
            <v>2</v>
          </cell>
          <cell r="M7">
            <v>1</v>
          </cell>
          <cell r="N7">
            <v>1</v>
          </cell>
          <cell r="O7">
            <v>0</v>
          </cell>
          <cell r="P7">
            <v>1</v>
          </cell>
          <cell r="Q7">
            <v>2</v>
          </cell>
        </row>
        <row r="8">
          <cell r="B8">
            <v>20060</v>
          </cell>
          <cell r="C8" t="str">
            <v>Poway</v>
          </cell>
          <cell r="D8" t="str">
            <v>California</v>
          </cell>
          <cell r="E8">
            <v>92128</v>
          </cell>
          <cell r="F8" t="str">
            <v>Randall</v>
          </cell>
          <cell r="G8" t="str">
            <v>Hopp</v>
          </cell>
          <cell r="H8" t="str">
            <v>(858) 735-8019</v>
          </cell>
          <cell r="I8">
            <v>1</v>
          </cell>
          <cell r="J8">
            <v>1</v>
          </cell>
          <cell r="K8">
            <v>1</v>
          </cell>
          <cell r="L8">
            <v>2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2</v>
          </cell>
        </row>
        <row r="9">
          <cell r="B9">
            <v>20065</v>
          </cell>
          <cell r="C9" t="str">
            <v>Lakewood</v>
          </cell>
          <cell r="D9" t="str">
            <v>Colorado</v>
          </cell>
          <cell r="E9">
            <v>80401</v>
          </cell>
          <cell r="F9" t="str">
            <v>Allison</v>
          </cell>
          <cell r="G9" t="str">
            <v>Henderson</v>
          </cell>
          <cell r="H9">
            <v>3039137659</v>
          </cell>
          <cell r="I9">
            <v>1</v>
          </cell>
          <cell r="J9">
            <v>1</v>
          </cell>
          <cell r="K9">
            <v>3</v>
          </cell>
          <cell r="L9">
            <v>2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>
            <v>2</v>
          </cell>
        </row>
        <row r="10">
          <cell r="B10">
            <v>20079</v>
          </cell>
          <cell r="C10" t="str">
            <v>WASILLA</v>
          </cell>
          <cell r="D10" t="str">
            <v>AK</v>
          </cell>
          <cell r="E10">
            <v>99654</v>
          </cell>
          <cell r="F10" t="str">
            <v>TINA</v>
          </cell>
          <cell r="G10" t="str">
            <v>ROBBINS</v>
          </cell>
          <cell r="H10" t="str">
            <v>907-982-1389</v>
          </cell>
          <cell r="I10">
            <v>2</v>
          </cell>
          <cell r="J10">
            <v>1</v>
          </cell>
          <cell r="K10">
            <v>1</v>
          </cell>
          <cell r="L10">
            <v>3</v>
          </cell>
          <cell r="M10">
            <v>3</v>
          </cell>
          <cell r="N10">
            <v>1</v>
          </cell>
          <cell r="O10">
            <v>0</v>
          </cell>
          <cell r="P10">
            <v>3</v>
          </cell>
          <cell r="Q10">
            <v>3</v>
          </cell>
        </row>
        <row r="11">
          <cell r="B11">
            <v>20088</v>
          </cell>
          <cell r="C11" t="str">
            <v>Eagle River</v>
          </cell>
          <cell r="D11" t="str">
            <v>Alaska</v>
          </cell>
          <cell r="E11">
            <v>99577</v>
          </cell>
          <cell r="F11" t="str">
            <v>Tammy</v>
          </cell>
          <cell r="G11" t="str">
            <v>MacPherson</v>
          </cell>
          <cell r="H11" t="str">
            <v>907-414-7416</v>
          </cell>
          <cell r="I11">
            <v>2</v>
          </cell>
          <cell r="J11">
            <v>1</v>
          </cell>
          <cell r="K11">
            <v>1</v>
          </cell>
          <cell r="L11">
            <v>3</v>
          </cell>
          <cell r="M11">
            <v>3</v>
          </cell>
          <cell r="N11">
            <v>1</v>
          </cell>
          <cell r="O11">
            <v>0</v>
          </cell>
          <cell r="P11">
            <v>2</v>
          </cell>
          <cell r="Q11">
            <v>3</v>
          </cell>
        </row>
        <row r="12">
          <cell r="B12">
            <v>20094</v>
          </cell>
          <cell r="C12" t="str">
            <v>Oceanside</v>
          </cell>
          <cell r="D12" t="str">
            <v>CA</v>
          </cell>
          <cell r="E12">
            <v>92054</v>
          </cell>
          <cell r="F12" t="str">
            <v>Esther</v>
          </cell>
          <cell r="G12" t="str">
            <v>Wong</v>
          </cell>
          <cell r="H12">
            <v>7607153025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M12">
            <v>1</v>
          </cell>
          <cell r="N12">
            <v>1</v>
          </cell>
          <cell r="O12">
            <v>0</v>
          </cell>
          <cell r="P12">
            <v>1</v>
          </cell>
          <cell r="Q12">
            <v>2</v>
          </cell>
        </row>
        <row r="13">
          <cell r="B13">
            <v>20095</v>
          </cell>
          <cell r="C13" t="str">
            <v>tucson</v>
          </cell>
          <cell r="D13" t="str">
            <v>arizona</v>
          </cell>
          <cell r="E13">
            <v>85748</v>
          </cell>
          <cell r="F13" t="str">
            <v>lisa</v>
          </cell>
          <cell r="G13" t="str">
            <v>gies</v>
          </cell>
          <cell r="H13">
            <v>5203494266</v>
          </cell>
          <cell r="I13">
            <v>1</v>
          </cell>
          <cell r="J13">
            <v>1</v>
          </cell>
          <cell r="K13">
            <v>1</v>
          </cell>
          <cell r="L13">
            <v>2</v>
          </cell>
          <cell r="M13">
            <v>1</v>
          </cell>
          <cell r="N13">
            <v>1</v>
          </cell>
          <cell r="O13">
            <v>0</v>
          </cell>
          <cell r="P13">
            <v>1</v>
          </cell>
          <cell r="Q13">
            <v>2</v>
          </cell>
        </row>
        <row r="14">
          <cell r="B14">
            <v>20097</v>
          </cell>
          <cell r="C14" t="str">
            <v>La Mesa</v>
          </cell>
          <cell r="D14" t="str">
            <v>CA</v>
          </cell>
          <cell r="E14">
            <v>91942</v>
          </cell>
          <cell r="F14" t="str">
            <v>DILEN</v>
          </cell>
          <cell r="G14" t="str">
            <v>GANATRA</v>
          </cell>
          <cell r="H14">
            <v>6196756081</v>
          </cell>
          <cell r="I14">
            <v>1</v>
          </cell>
          <cell r="J14">
            <v>1</v>
          </cell>
          <cell r="K14">
            <v>1</v>
          </cell>
          <cell r="L14">
            <v>4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2</v>
          </cell>
        </row>
        <row r="15">
          <cell r="B15">
            <v>20100</v>
          </cell>
          <cell r="C15" t="str">
            <v>San Marcos</v>
          </cell>
          <cell r="D15" t="str">
            <v>CA</v>
          </cell>
          <cell r="E15">
            <v>92078</v>
          </cell>
          <cell r="F15" t="str">
            <v>Esther</v>
          </cell>
          <cell r="G15" t="str">
            <v>Wong</v>
          </cell>
          <cell r="H15">
            <v>7607153025</v>
          </cell>
          <cell r="I15">
            <v>1</v>
          </cell>
          <cell r="J15">
            <v>1</v>
          </cell>
          <cell r="K15">
            <v>1</v>
          </cell>
          <cell r="L15">
            <v>3</v>
          </cell>
          <cell r="M15">
            <v>1</v>
          </cell>
          <cell r="N15">
            <v>1</v>
          </cell>
          <cell r="O15">
            <v>0</v>
          </cell>
          <cell r="P15">
            <v>1</v>
          </cell>
          <cell r="Q15">
            <v>2</v>
          </cell>
        </row>
        <row r="16">
          <cell r="B16">
            <v>20102</v>
          </cell>
          <cell r="C16" t="str">
            <v>anchorage</v>
          </cell>
          <cell r="D16" t="str">
            <v>alaska</v>
          </cell>
          <cell r="E16">
            <v>99515</v>
          </cell>
          <cell r="F16" t="str">
            <v>kim</v>
          </cell>
          <cell r="G16" t="str">
            <v>hwang</v>
          </cell>
          <cell r="H16">
            <v>9073501456</v>
          </cell>
          <cell r="I16">
            <v>1</v>
          </cell>
          <cell r="J16">
            <v>2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2</v>
          </cell>
        </row>
        <row r="17">
          <cell r="B17">
            <v>20111</v>
          </cell>
          <cell r="C17" t="str">
            <v>huntington beach</v>
          </cell>
          <cell r="D17" t="str">
            <v>CA</v>
          </cell>
          <cell r="E17">
            <v>92648</v>
          </cell>
          <cell r="F17" t="str">
            <v>Figen</v>
          </cell>
          <cell r="G17" t="str">
            <v>Incesu</v>
          </cell>
          <cell r="H17">
            <v>7143746744</v>
          </cell>
          <cell r="I17">
            <v>1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1</v>
          </cell>
          <cell r="O17">
            <v>0</v>
          </cell>
          <cell r="P17">
            <v>1</v>
          </cell>
          <cell r="Q17">
            <v>2</v>
          </cell>
        </row>
        <row r="18">
          <cell r="B18">
            <v>20120</v>
          </cell>
          <cell r="C18" t="str">
            <v xml:space="preserve">Medford </v>
          </cell>
          <cell r="D18" t="str">
            <v xml:space="preserve">Oregon </v>
          </cell>
          <cell r="E18">
            <v>97504</v>
          </cell>
          <cell r="F18" t="str">
            <v xml:space="preserve">Ashleigh </v>
          </cell>
          <cell r="G18" t="str">
            <v xml:space="preserve">Sundell </v>
          </cell>
          <cell r="H18" t="str">
            <v>541-864-9642</v>
          </cell>
          <cell r="I18">
            <v>2</v>
          </cell>
          <cell r="J18">
            <v>1</v>
          </cell>
          <cell r="K18">
            <v>1</v>
          </cell>
          <cell r="L18">
            <v>3</v>
          </cell>
          <cell r="M18">
            <v>2</v>
          </cell>
          <cell r="N18">
            <v>1</v>
          </cell>
          <cell r="O18">
            <v>0</v>
          </cell>
          <cell r="P18">
            <v>1</v>
          </cell>
          <cell r="Q18">
            <v>3</v>
          </cell>
        </row>
        <row r="19">
          <cell r="B19">
            <v>20123</v>
          </cell>
          <cell r="C19" t="str">
            <v>Parker</v>
          </cell>
          <cell r="D19" t="str">
            <v>CO</v>
          </cell>
          <cell r="E19">
            <v>80134</v>
          </cell>
          <cell r="F19" t="str">
            <v>Alan</v>
          </cell>
          <cell r="G19" t="str">
            <v>Weldon</v>
          </cell>
          <cell r="H19">
            <v>3038150198</v>
          </cell>
          <cell r="I19">
            <v>2</v>
          </cell>
          <cell r="J19">
            <v>1</v>
          </cell>
          <cell r="K19">
            <v>1</v>
          </cell>
          <cell r="L19">
            <v>2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2</v>
          </cell>
        </row>
        <row r="20">
          <cell r="B20">
            <v>20137</v>
          </cell>
          <cell r="C20" t="str">
            <v>Greensboro</v>
          </cell>
          <cell r="D20" t="str">
            <v>NC</v>
          </cell>
          <cell r="E20">
            <v>27410</v>
          </cell>
          <cell r="F20" t="str">
            <v>Sheryl</v>
          </cell>
          <cell r="G20" t="str">
            <v>Shoaf</v>
          </cell>
          <cell r="H20" t="str">
            <v>(336) 816-7011</v>
          </cell>
          <cell r="I20">
            <v>1</v>
          </cell>
          <cell r="J20">
            <v>1</v>
          </cell>
          <cell r="K20">
            <v>1</v>
          </cell>
          <cell r="L20">
            <v>3</v>
          </cell>
          <cell r="M20">
            <v>1</v>
          </cell>
          <cell r="N20">
            <v>1</v>
          </cell>
          <cell r="O20">
            <v>0</v>
          </cell>
          <cell r="P20">
            <v>1</v>
          </cell>
          <cell r="Q20">
            <v>3</v>
          </cell>
        </row>
        <row r="21">
          <cell r="B21">
            <v>20145</v>
          </cell>
          <cell r="C21" t="str">
            <v>American Fork</v>
          </cell>
          <cell r="D21" t="str">
            <v>Utah</v>
          </cell>
          <cell r="E21">
            <v>84003</v>
          </cell>
          <cell r="F21" t="str">
            <v>Tammy</v>
          </cell>
          <cell r="G21" t="str">
            <v>Webb</v>
          </cell>
          <cell r="H21" t="str">
            <v>801-360-4276</v>
          </cell>
          <cell r="I21">
            <v>1</v>
          </cell>
          <cell r="J21">
            <v>1</v>
          </cell>
          <cell r="K21">
            <v>1</v>
          </cell>
          <cell r="L21">
            <v>2</v>
          </cell>
          <cell r="M21">
            <v>1</v>
          </cell>
          <cell r="N21">
            <v>1</v>
          </cell>
          <cell r="O21">
            <v>0</v>
          </cell>
          <cell r="P21">
            <v>1</v>
          </cell>
          <cell r="Q21">
            <v>2</v>
          </cell>
        </row>
        <row r="22">
          <cell r="B22">
            <v>20158</v>
          </cell>
          <cell r="C22" t="str">
            <v>Burbank</v>
          </cell>
          <cell r="D22" t="str">
            <v>California</v>
          </cell>
          <cell r="E22">
            <v>91502</v>
          </cell>
          <cell r="F22" t="str">
            <v>Moeen</v>
          </cell>
          <cell r="G22" t="str">
            <v>Haq</v>
          </cell>
          <cell r="H22" t="str">
            <v>818-912-9143</v>
          </cell>
          <cell r="I22">
            <v>1</v>
          </cell>
          <cell r="J22">
            <v>1</v>
          </cell>
          <cell r="K22">
            <v>1</v>
          </cell>
          <cell r="L22">
            <v>2</v>
          </cell>
          <cell r="M22">
            <v>1</v>
          </cell>
          <cell r="N22">
            <v>1</v>
          </cell>
          <cell r="O22">
            <v>0</v>
          </cell>
          <cell r="P22">
            <v>1</v>
          </cell>
          <cell r="Q22">
            <v>2</v>
          </cell>
        </row>
        <row r="23">
          <cell r="B23">
            <v>20162</v>
          </cell>
          <cell r="C23" t="str">
            <v>roseville</v>
          </cell>
          <cell r="D23" t="str">
            <v>ca</v>
          </cell>
          <cell r="E23">
            <v>95747</v>
          </cell>
          <cell r="F23" t="str">
            <v>neetu</v>
          </cell>
          <cell r="G23" t="str">
            <v>randhawa</v>
          </cell>
          <cell r="H23" t="str">
            <v>916-474-1792</v>
          </cell>
          <cell r="I23">
            <v>2</v>
          </cell>
          <cell r="J23">
            <v>1</v>
          </cell>
          <cell r="K23">
            <v>2</v>
          </cell>
          <cell r="L23">
            <v>4</v>
          </cell>
          <cell r="M23">
            <v>1</v>
          </cell>
          <cell r="N23">
            <v>1</v>
          </cell>
          <cell r="O23">
            <v>0</v>
          </cell>
          <cell r="P23">
            <v>2</v>
          </cell>
          <cell r="Q23">
            <v>4</v>
          </cell>
        </row>
        <row r="24">
          <cell r="B24">
            <v>20171</v>
          </cell>
          <cell r="C24" t="str">
            <v>Colorado Springs</v>
          </cell>
          <cell r="D24" t="str">
            <v>Colorado</v>
          </cell>
          <cell r="E24">
            <v>80920</v>
          </cell>
          <cell r="F24" t="str">
            <v>Steve</v>
          </cell>
          <cell r="G24" t="str">
            <v>Kozeliski</v>
          </cell>
          <cell r="H24" t="str">
            <v>719 388-1997</v>
          </cell>
          <cell r="I24">
            <v>1</v>
          </cell>
          <cell r="J24">
            <v>1</v>
          </cell>
          <cell r="K24">
            <v>1</v>
          </cell>
          <cell r="L24">
            <v>2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</row>
        <row r="25">
          <cell r="B25">
            <v>20172</v>
          </cell>
          <cell r="C25" t="str">
            <v>Fremont</v>
          </cell>
          <cell r="D25" t="str">
            <v>Ca</v>
          </cell>
          <cell r="E25">
            <v>94538</v>
          </cell>
          <cell r="F25" t="str">
            <v xml:space="preserve">Joseph </v>
          </cell>
          <cell r="G25" t="str">
            <v>Xie</v>
          </cell>
          <cell r="H25" t="str">
            <v>415-466-5868</v>
          </cell>
          <cell r="I25">
            <v>1</v>
          </cell>
          <cell r="J25">
            <v>2</v>
          </cell>
          <cell r="K25">
            <v>4</v>
          </cell>
          <cell r="L25">
            <v>3</v>
          </cell>
          <cell r="M25">
            <v>1</v>
          </cell>
          <cell r="N25">
            <v>2</v>
          </cell>
          <cell r="O25">
            <v>2</v>
          </cell>
          <cell r="P25">
            <v>2</v>
          </cell>
          <cell r="Q25">
            <v>3</v>
          </cell>
        </row>
        <row r="26">
          <cell r="B26">
            <v>20174</v>
          </cell>
          <cell r="C26" t="str">
            <v>Irvine</v>
          </cell>
          <cell r="D26" t="str">
            <v>CA</v>
          </cell>
          <cell r="E26">
            <v>92618</v>
          </cell>
          <cell r="F26" t="str">
            <v>Taesoon</v>
          </cell>
          <cell r="G26" t="str">
            <v>Lee</v>
          </cell>
          <cell r="H26">
            <v>9494539738</v>
          </cell>
          <cell r="I26">
            <v>2</v>
          </cell>
          <cell r="J26">
            <v>1</v>
          </cell>
          <cell r="K26">
            <v>1</v>
          </cell>
          <cell r="L26">
            <v>3</v>
          </cell>
          <cell r="M26">
            <v>1</v>
          </cell>
          <cell r="N26">
            <v>1</v>
          </cell>
          <cell r="O26">
            <v>1</v>
          </cell>
          <cell r="P26">
            <v>2</v>
          </cell>
          <cell r="Q26">
            <v>3</v>
          </cell>
        </row>
        <row r="27">
          <cell r="B27">
            <v>20175</v>
          </cell>
          <cell r="C27" t="str">
            <v>san diego</v>
          </cell>
          <cell r="D27" t="str">
            <v>ca</v>
          </cell>
          <cell r="E27">
            <v>92108</v>
          </cell>
          <cell r="F27" t="str">
            <v>jerry</v>
          </cell>
          <cell r="G27" t="str">
            <v>mischler</v>
          </cell>
          <cell r="H27" t="str">
            <v>619-521-6794</v>
          </cell>
          <cell r="I27">
            <v>1</v>
          </cell>
          <cell r="J27">
            <v>1</v>
          </cell>
          <cell r="K27">
            <v>1</v>
          </cell>
          <cell r="L27">
            <v>2</v>
          </cell>
          <cell r="M27">
            <v>1</v>
          </cell>
          <cell r="N27">
            <v>1</v>
          </cell>
          <cell r="O27">
            <v>0</v>
          </cell>
          <cell r="P27">
            <v>1</v>
          </cell>
          <cell r="Q27">
            <v>2</v>
          </cell>
        </row>
        <row r="28">
          <cell r="B28">
            <v>20177</v>
          </cell>
          <cell r="C28" t="str">
            <v>CLINTON</v>
          </cell>
          <cell r="D28" t="str">
            <v>CT</v>
          </cell>
          <cell r="E28">
            <v>6413</v>
          </cell>
          <cell r="F28" t="str">
            <v>CAROL</v>
          </cell>
          <cell r="G28" t="str">
            <v>KERR</v>
          </cell>
          <cell r="H28" t="str">
            <v>860.995.6406</v>
          </cell>
          <cell r="I28">
            <v>1</v>
          </cell>
          <cell r="J28">
            <v>1</v>
          </cell>
          <cell r="K28">
            <v>1</v>
          </cell>
          <cell r="L28">
            <v>3</v>
          </cell>
          <cell r="M28">
            <v>1</v>
          </cell>
          <cell r="N28">
            <v>1</v>
          </cell>
          <cell r="O28">
            <v>0</v>
          </cell>
          <cell r="P28">
            <v>1</v>
          </cell>
          <cell r="Q28">
            <v>3</v>
          </cell>
        </row>
        <row r="29">
          <cell r="B29">
            <v>20183</v>
          </cell>
          <cell r="C29" t="str">
            <v>anchorage</v>
          </cell>
          <cell r="D29" t="str">
            <v>alaska</v>
          </cell>
          <cell r="E29">
            <v>99515</v>
          </cell>
          <cell r="F29" t="str">
            <v>kim</v>
          </cell>
          <cell r="G29" t="str">
            <v>hwang</v>
          </cell>
          <cell r="H29">
            <v>9073501456</v>
          </cell>
          <cell r="I29">
            <v>1</v>
          </cell>
          <cell r="J29">
            <v>1</v>
          </cell>
          <cell r="K29">
            <v>1</v>
          </cell>
          <cell r="L29">
            <v>2</v>
          </cell>
          <cell r="M29">
            <v>1</v>
          </cell>
          <cell r="N29">
            <v>1</v>
          </cell>
          <cell r="O29">
            <v>0</v>
          </cell>
          <cell r="P29">
            <v>1</v>
          </cell>
          <cell r="Q29">
            <v>2</v>
          </cell>
        </row>
        <row r="30">
          <cell r="B30">
            <v>20199</v>
          </cell>
          <cell r="C30" t="str">
            <v>Huntington Beach</v>
          </cell>
          <cell r="D30" t="str">
            <v>CA</v>
          </cell>
          <cell r="E30">
            <v>92648</v>
          </cell>
          <cell r="F30" t="str">
            <v xml:space="preserve">Figen </v>
          </cell>
          <cell r="G30" t="str">
            <v>Incesu</v>
          </cell>
          <cell r="H30">
            <v>9492924290</v>
          </cell>
          <cell r="I30">
            <v>1</v>
          </cell>
          <cell r="J30">
            <v>1</v>
          </cell>
          <cell r="K30">
            <v>1</v>
          </cell>
          <cell r="L30">
            <v>2</v>
          </cell>
          <cell r="M30">
            <v>1</v>
          </cell>
          <cell r="N30">
            <v>1</v>
          </cell>
          <cell r="O30">
            <v>0</v>
          </cell>
          <cell r="P30">
            <v>1</v>
          </cell>
          <cell r="Q30">
            <v>2</v>
          </cell>
        </row>
        <row r="31">
          <cell r="B31">
            <v>20214</v>
          </cell>
          <cell r="C31" t="str">
            <v>Grand Rapids</v>
          </cell>
          <cell r="D31" t="str">
            <v>MI</v>
          </cell>
          <cell r="E31">
            <v>49525</v>
          </cell>
          <cell r="F31" t="str">
            <v>Rita</v>
          </cell>
          <cell r="G31" t="str">
            <v>Taylor</v>
          </cell>
          <cell r="H31">
            <v>8013585247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2</v>
          </cell>
        </row>
        <row r="32">
          <cell r="B32">
            <v>20227</v>
          </cell>
          <cell r="C32" t="str">
            <v>Meridian</v>
          </cell>
          <cell r="D32" t="str">
            <v>Idaho</v>
          </cell>
          <cell r="E32">
            <v>83642</v>
          </cell>
          <cell r="F32" t="str">
            <v>Conrad</v>
          </cell>
          <cell r="G32" t="str">
            <v>Lee</v>
          </cell>
          <cell r="H32" t="str">
            <v>208-830-7503</v>
          </cell>
          <cell r="I32">
            <v>2</v>
          </cell>
          <cell r="J32">
            <v>1</v>
          </cell>
          <cell r="K32">
            <v>1</v>
          </cell>
          <cell r="L32">
            <v>2</v>
          </cell>
          <cell r="M32">
            <v>1</v>
          </cell>
          <cell r="N32">
            <v>1</v>
          </cell>
          <cell r="O32">
            <v>0</v>
          </cell>
          <cell r="P32">
            <v>1</v>
          </cell>
          <cell r="Q32">
            <v>2</v>
          </cell>
        </row>
        <row r="33">
          <cell r="B33">
            <v>20229</v>
          </cell>
          <cell r="C33" t="str">
            <v>Augusta</v>
          </cell>
          <cell r="D33" t="str">
            <v>GA</v>
          </cell>
          <cell r="E33">
            <v>30909</v>
          </cell>
          <cell r="F33" t="str">
            <v>Darren</v>
          </cell>
          <cell r="G33" t="str">
            <v>Mitchell</v>
          </cell>
          <cell r="H33" t="str">
            <v>706-951-2724</v>
          </cell>
          <cell r="I33">
            <v>1</v>
          </cell>
          <cell r="J33">
            <v>1</v>
          </cell>
          <cell r="K33">
            <v>3</v>
          </cell>
          <cell r="L33">
            <v>2</v>
          </cell>
          <cell r="M33">
            <v>4</v>
          </cell>
          <cell r="N33">
            <v>1</v>
          </cell>
          <cell r="O33">
            <v>2</v>
          </cell>
          <cell r="P33">
            <v>1</v>
          </cell>
          <cell r="Q33">
            <v>2</v>
          </cell>
        </row>
        <row r="34">
          <cell r="B34">
            <v>20229</v>
          </cell>
          <cell r="C34" t="str">
            <v>Augusta</v>
          </cell>
          <cell r="D34" t="str">
            <v>GA</v>
          </cell>
          <cell r="E34">
            <v>30909</v>
          </cell>
          <cell r="F34" t="str">
            <v>Darren</v>
          </cell>
          <cell r="G34" t="str">
            <v>Mitchell</v>
          </cell>
          <cell r="H34" t="str">
            <v>706-951-2724</v>
          </cell>
          <cell r="I34">
            <v>1</v>
          </cell>
          <cell r="J34">
            <v>1</v>
          </cell>
          <cell r="K34">
            <v>3</v>
          </cell>
          <cell r="L34">
            <v>2</v>
          </cell>
          <cell r="M34">
            <v>4</v>
          </cell>
          <cell r="N34">
            <v>1</v>
          </cell>
          <cell r="O34">
            <v>2</v>
          </cell>
          <cell r="P34">
            <v>1</v>
          </cell>
          <cell r="Q34">
            <v>2</v>
          </cell>
        </row>
        <row r="35">
          <cell r="B35">
            <v>20235</v>
          </cell>
          <cell r="C35" t="str">
            <v>Modesto</v>
          </cell>
          <cell r="D35" t="str">
            <v>California</v>
          </cell>
          <cell r="E35">
            <v>95356</v>
          </cell>
          <cell r="F35" t="str">
            <v>Sandeep</v>
          </cell>
          <cell r="G35" t="str">
            <v>Hans</v>
          </cell>
          <cell r="H35" t="str">
            <v>209-505-6000</v>
          </cell>
          <cell r="I35">
            <v>1</v>
          </cell>
          <cell r="J35">
            <v>1</v>
          </cell>
          <cell r="K35">
            <v>1</v>
          </cell>
          <cell r="L35">
            <v>5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2</v>
          </cell>
        </row>
        <row r="36">
          <cell r="B36">
            <v>20239</v>
          </cell>
          <cell r="C36" t="str">
            <v>Littleton</v>
          </cell>
          <cell r="D36" t="str">
            <v>CO</v>
          </cell>
          <cell r="E36">
            <v>80123</v>
          </cell>
          <cell r="F36" t="str">
            <v>Jeff</v>
          </cell>
          <cell r="G36" t="str">
            <v>Schifano</v>
          </cell>
          <cell r="H36" t="str">
            <v>303-324-6410</v>
          </cell>
          <cell r="I36">
            <v>1</v>
          </cell>
          <cell r="J36">
            <v>1</v>
          </cell>
          <cell r="K36">
            <v>1</v>
          </cell>
          <cell r="L36">
            <v>3</v>
          </cell>
          <cell r="M36">
            <v>1</v>
          </cell>
          <cell r="N36">
            <v>1</v>
          </cell>
          <cell r="O36">
            <v>0</v>
          </cell>
          <cell r="P36">
            <v>1</v>
          </cell>
          <cell r="Q36">
            <v>2</v>
          </cell>
        </row>
        <row r="37">
          <cell r="B37">
            <v>20242</v>
          </cell>
          <cell r="C37" t="str">
            <v>Seal Beach</v>
          </cell>
          <cell r="D37" t="str">
            <v>California</v>
          </cell>
          <cell r="E37">
            <v>90740</v>
          </cell>
          <cell r="F37" t="str">
            <v>Sharon</v>
          </cell>
          <cell r="G37" t="str">
            <v>Gottlieb</v>
          </cell>
          <cell r="H37" t="str">
            <v>949-382-0368</v>
          </cell>
          <cell r="I37">
            <v>3</v>
          </cell>
          <cell r="J37">
            <v>1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</v>
          </cell>
          <cell r="P37">
            <v>1</v>
          </cell>
          <cell r="Q37">
            <v>2</v>
          </cell>
        </row>
        <row r="38">
          <cell r="B38">
            <v>20243</v>
          </cell>
          <cell r="C38" t="str">
            <v>Coronado</v>
          </cell>
          <cell r="D38" t="str">
            <v>California</v>
          </cell>
          <cell r="E38">
            <v>92118</v>
          </cell>
          <cell r="F38" t="str">
            <v>Ajay</v>
          </cell>
          <cell r="G38" t="str">
            <v>Shah</v>
          </cell>
          <cell r="H38" t="str">
            <v>858-210-8166</v>
          </cell>
          <cell r="I38">
            <v>2</v>
          </cell>
          <cell r="J38">
            <v>1</v>
          </cell>
          <cell r="K38">
            <v>1</v>
          </cell>
          <cell r="L38">
            <v>3</v>
          </cell>
          <cell r="M38">
            <v>1</v>
          </cell>
          <cell r="N38">
            <v>1</v>
          </cell>
          <cell r="O38">
            <v>1</v>
          </cell>
          <cell r="P38">
            <v>2</v>
          </cell>
          <cell r="Q38">
            <v>3</v>
          </cell>
        </row>
        <row r="39">
          <cell r="B39">
            <v>20247</v>
          </cell>
          <cell r="C39" t="str">
            <v xml:space="preserve">Orcutt </v>
          </cell>
          <cell r="D39" t="str">
            <v>CA</v>
          </cell>
          <cell r="E39">
            <v>93455</v>
          </cell>
          <cell r="F39" t="str">
            <v>Miguel</v>
          </cell>
          <cell r="G39" t="str">
            <v>Saucedo</v>
          </cell>
          <cell r="H39" t="str">
            <v>805-934-9545</v>
          </cell>
          <cell r="I39">
            <v>1</v>
          </cell>
          <cell r="J39">
            <v>1</v>
          </cell>
          <cell r="K39">
            <v>1</v>
          </cell>
          <cell r="L39">
            <v>2</v>
          </cell>
          <cell r="M39">
            <v>2</v>
          </cell>
          <cell r="N39">
            <v>1</v>
          </cell>
          <cell r="O39">
            <v>1</v>
          </cell>
          <cell r="P39">
            <v>1</v>
          </cell>
          <cell r="Q39">
            <v>2</v>
          </cell>
        </row>
        <row r="40">
          <cell r="B40">
            <v>20253</v>
          </cell>
          <cell r="C40" t="str">
            <v>Temecula</v>
          </cell>
          <cell r="D40" t="str">
            <v>California</v>
          </cell>
          <cell r="E40">
            <v>92592</v>
          </cell>
          <cell r="F40" t="str">
            <v>karima</v>
          </cell>
          <cell r="G40" t="str">
            <v>shahalemi</v>
          </cell>
          <cell r="H40" t="str">
            <v>951-565-0262</v>
          </cell>
          <cell r="I40">
            <v>1</v>
          </cell>
          <cell r="J40">
            <v>1</v>
          </cell>
          <cell r="K40">
            <v>1</v>
          </cell>
          <cell r="L40">
            <v>2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2</v>
          </cell>
        </row>
        <row r="41">
          <cell r="B41">
            <v>20258</v>
          </cell>
          <cell r="C41" t="str">
            <v>Albuquerque</v>
          </cell>
          <cell r="D41" t="str">
            <v>NM</v>
          </cell>
          <cell r="E41">
            <v>87113</v>
          </cell>
          <cell r="F41" t="str">
            <v>Eugene</v>
          </cell>
          <cell r="G41" t="str">
            <v>Bush</v>
          </cell>
          <cell r="H41">
            <v>5059225350</v>
          </cell>
          <cell r="I41">
            <v>1</v>
          </cell>
          <cell r="J41">
            <v>1</v>
          </cell>
          <cell r="K41">
            <v>1</v>
          </cell>
          <cell r="L41">
            <v>3</v>
          </cell>
          <cell r="M41">
            <v>1</v>
          </cell>
          <cell r="N41">
            <v>1</v>
          </cell>
          <cell r="O41">
            <v>0</v>
          </cell>
          <cell r="P41">
            <v>2</v>
          </cell>
          <cell r="Q41">
            <v>2</v>
          </cell>
        </row>
        <row r="42">
          <cell r="B42">
            <v>20261</v>
          </cell>
          <cell r="C42" t="str">
            <v>Albuquerque</v>
          </cell>
          <cell r="D42" t="str">
            <v>NM</v>
          </cell>
          <cell r="E42">
            <v>87106</v>
          </cell>
          <cell r="F42" t="str">
            <v>Eugene</v>
          </cell>
          <cell r="G42" t="str">
            <v>Bush</v>
          </cell>
          <cell r="H42">
            <v>5059225350</v>
          </cell>
          <cell r="I42">
            <v>2</v>
          </cell>
          <cell r="J42">
            <v>1</v>
          </cell>
          <cell r="K42">
            <v>1</v>
          </cell>
          <cell r="L42">
            <v>4</v>
          </cell>
          <cell r="M42">
            <v>1</v>
          </cell>
          <cell r="N42">
            <v>1</v>
          </cell>
          <cell r="O42">
            <v>1</v>
          </cell>
          <cell r="P42">
            <v>2</v>
          </cell>
          <cell r="Q42">
            <v>3</v>
          </cell>
        </row>
        <row r="43">
          <cell r="B43">
            <v>20275</v>
          </cell>
          <cell r="C43" t="str">
            <v>Lancaster</v>
          </cell>
          <cell r="D43" t="str">
            <v>CA</v>
          </cell>
          <cell r="E43">
            <v>93534</v>
          </cell>
          <cell r="F43" t="str">
            <v xml:space="preserve">Lacey </v>
          </cell>
          <cell r="G43" t="str">
            <v>Bilbruck</v>
          </cell>
          <cell r="H43" t="str">
            <v>661-726-4661</v>
          </cell>
          <cell r="I43">
            <v>1</v>
          </cell>
          <cell r="J43">
            <v>1</v>
          </cell>
          <cell r="K43">
            <v>1</v>
          </cell>
          <cell r="L43">
            <v>4</v>
          </cell>
          <cell r="M43">
            <v>1</v>
          </cell>
          <cell r="N43">
            <v>1</v>
          </cell>
          <cell r="O43">
            <v>0</v>
          </cell>
          <cell r="P43">
            <v>1</v>
          </cell>
          <cell r="Q43">
            <v>4</v>
          </cell>
        </row>
        <row r="44">
          <cell r="B44">
            <v>20284</v>
          </cell>
          <cell r="C44" t="str">
            <v>aurora</v>
          </cell>
          <cell r="D44" t="str">
            <v>colorado</v>
          </cell>
          <cell r="E44">
            <v>80012</v>
          </cell>
          <cell r="F44" t="str">
            <v>anjali</v>
          </cell>
          <cell r="G44" t="str">
            <v>sarwal</v>
          </cell>
          <cell r="H44" t="str">
            <v>303.522.3826</v>
          </cell>
          <cell r="I44">
            <v>2</v>
          </cell>
          <cell r="J44">
            <v>1</v>
          </cell>
          <cell r="K44">
            <v>1</v>
          </cell>
          <cell r="L44">
            <v>3</v>
          </cell>
          <cell r="M44">
            <v>1</v>
          </cell>
          <cell r="N44">
            <v>1</v>
          </cell>
          <cell r="O44">
            <v>0</v>
          </cell>
          <cell r="P44">
            <v>1</v>
          </cell>
          <cell r="Q44">
            <v>2</v>
          </cell>
        </row>
        <row r="45">
          <cell r="B45">
            <v>20294</v>
          </cell>
          <cell r="C45" t="str">
            <v>Maple Grove</v>
          </cell>
          <cell r="D45" t="str">
            <v>Mn</v>
          </cell>
          <cell r="E45">
            <v>55369</v>
          </cell>
          <cell r="F45" t="str">
            <v>Charlene</v>
          </cell>
          <cell r="G45" t="str">
            <v>Liebert</v>
          </cell>
          <cell r="H45">
            <v>7634949161</v>
          </cell>
          <cell r="I45">
            <v>2</v>
          </cell>
          <cell r="J45">
            <v>2</v>
          </cell>
          <cell r="K45">
            <v>4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3</v>
          </cell>
          <cell r="Q45">
            <v>5</v>
          </cell>
        </row>
        <row r="46">
          <cell r="B46">
            <v>20303</v>
          </cell>
          <cell r="C46" t="str">
            <v>Aurora</v>
          </cell>
          <cell r="D46" t="str">
            <v>CO</v>
          </cell>
          <cell r="E46">
            <v>80016</v>
          </cell>
          <cell r="F46" t="str">
            <v>Alan</v>
          </cell>
          <cell r="G46" t="str">
            <v>Weldon</v>
          </cell>
          <cell r="H46">
            <v>3038150198</v>
          </cell>
          <cell r="I46">
            <v>1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1</v>
          </cell>
          <cell r="O46">
            <v>0</v>
          </cell>
          <cell r="P46">
            <v>1</v>
          </cell>
          <cell r="Q46">
            <v>2</v>
          </cell>
        </row>
        <row r="47">
          <cell r="B47">
            <v>20313</v>
          </cell>
          <cell r="C47" t="str">
            <v>Gresham</v>
          </cell>
          <cell r="D47" t="str">
            <v>Oregon</v>
          </cell>
          <cell r="E47">
            <v>97030</v>
          </cell>
          <cell r="F47" t="str">
            <v>Imelda</v>
          </cell>
          <cell r="G47" t="str">
            <v>Haugen</v>
          </cell>
          <cell r="H47">
            <v>5036796810</v>
          </cell>
          <cell r="I47">
            <v>2</v>
          </cell>
          <cell r="J47">
            <v>1</v>
          </cell>
          <cell r="K47">
            <v>1</v>
          </cell>
          <cell r="L47">
            <v>2</v>
          </cell>
          <cell r="M47">
            <v>1</v>
          </cell>
          <cell r="N47">
            <v>1</v>
          </cell>
          <cell r="O47">
            <v>0</v>
          </cell>
          <cell r="P47">
            <v>1</v>
          </cell>
          <cell r="Q47">
            <v>2</v>
          </cell>
        </row>
        <row r="48">
          <cell r="B48">
            <v>20320</v>
          </cell>
          <cell r="C48" t="str">
            <v>Redding</v>
          </cell>
          <cell r="D48" t="str">
            <v>CA</v>
          </cell>
          <cell r="E48">
            <v>96003</v>
          </cell>
          <cell r="F48" t="str">
            <v>James</v>
          </cell>
          <cell r="G48" t="str">
            <v>Mitchell</v>
          </cell>
          <cell r="H48" t="str">
            <v>530.722.1070</v>
          </cell>
          <cell r="I48">
            <v>1</v>
          </cell>
          <cell r="J48">
            <v>1</v>
          </cell>
          <cell r="K48">
            <v>1</v>
          </cell>
          <cell r="L48">
            <v>2</v>
          </cell>
          <cell r="M48">
            <v>1</v>
          </cell>
          <cell r="N48">
            <v>1</v>
          </cell>
          <cell r="O48">
            <v>0</v>
          </cell>
          <cell r="P48">
            <v>1</v>
          </cell>
          <cell r="Q48">
            <v>2</v>
          </cell>
        </row>
        <row r="49">
          <cell r="B49">
            <v>20321</v>
          </cell>
          <cell r="C49" t="str">
            <v>elk grove</v>
          </cell>
          <cell r="D49" t="str">
            <v>ca</v>
          </cell>
          <cell r="E49">
            <v>95758</v>
          </cell>
          <cell r="F49" t="str">
            <v>neetu</v>
          </cell>
          <cell r="G49" t="str">
            <v>randhawa</v>
          </cell>
          <cell r="H49" t="str">
            <v>916-474-1792</v>
          </cell>
          <cell r="I49">
            <v>2</v>
          </cell>
          <cell r="J49">
            <v>1</v>
          </cell>
          <cell r="K49">
            <v>2</v>
          </cell>
          <cell r="L49">
            <v>4</v>
          </cell>
          <cell r="M49">
            <v>1</v>
          </cell>
          <cell r="N49">
            <v>1</v>
          </cell>
          <cell r="O49">
            <v>0</v>
          </cell>
          <cell r="P49">
            <v>2</v>
          </cell>
          <cell r="Q49">
            <v>4</v>
          </cell>
        </row>
        <row r="50">
          <cell r="B50">
            <v>20326</v>
          </cell>
          <cell r="C50" t="str">
            <v>St. Cloud</v>
          </cell>
          <cell r="D50" t="str">
            <v>MN</v>
          </cell>
          <cell r="E50">
            <v>56301</v>
          </cell>
          <cell r="F50" t="str">
            <v>Bruce</v>
          </cell>
          <cell r="G50" t="str">
            <v>Peltz</v>
          </cell>
          <cell r="H50" t="str">
            <v>320-258-3590</v>
          </cell>
          <cell r="I50">
            <v>3</v>
          </cell>
          <cell r="J50">
            <v>1</v>
          </cell>
          <cell r="K50">
            <v>1</v>
          </cell>
          <cell r="L50">
            <v>4</v>
          </cell>
          <cell r="M50">
            <v>1</v>
          </cell>
          <cell r="N50">
            <v>1</v>
          </cell>
          <cell r="O50">
            <v>0</v>
          </cell>
          <cell r="P50">
            <v>2</v>
          </cell>
          <cell r="Q50">
            <v>3</v>
          </cell>
        </row>
        <row r="51">
          <cell r="B51">
            <v>20332</v>
          </cell>
          <cell r="C51" t="str">
            <v>Fort Wayne</v>
          </cell>
          <cell r="D51" t="str">
            <v>IN</v>
          </cell>
          <cell r="E51">
            <v>46804</v>
          </cell>
          <cell r="F51" t="str">
            <v>Rita</v>
          </cell>
          <cell r="G51" t="str">
            <v>Taylor</v>
          </cell>
          <cell r="H51">
            <v>8013585247</v>
          </cell>
          <cell r="I51">
            <v>2</v>
          </cell>
          <cell r="J51">
            <v>2</v>
          </cell>
          <cell r="K51">
            <v>2</v>
          </cell>
          <cell r="L51">
            <v>4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4</v>
          </cell>
        </row>
        <row r="52">
          <cell r="B52">
            <v>20340</v>
          </cell>
          <cell r="C52" t="str">
            <v>Miamisburg</v>
          </cell>
          <cell r="D52" t="str">
            <v>OH</v>
          </cell>
          <cell r="E52">
            <v>45342</v>
          </cell>
          <cell r="F52" t="str">
            <v>Lori</v>
          </cell>
          <cell r="G52" t="str">
            <v>Hindenlang</v>
          </cell>
          <cell r="H52" t="str">
            <v>937-603-4091</v>
          </cell>
          <cell r="I52">
            <v>1</v>
          </cell>
          <cell r="J52">
            <v>1</v>
          </cell>
          <cell r="K52">
            <v>1</v>
          </cell>
          <cell r="L52">
            <v>3</v>
          </cell>
          <cell r="M52">
            <v>1</v>
          </cell>
          <cell r="N52">
            <v>1</v>
          </cell>
          <cell r="O52">
            <v>0</v>
          </cell>
          <cell r="P52">
            <v>1</v>
          </cell>
          <cell r="Q52">
            <v>3</v>
          </cell>
        </row>
        <row r="53">
          <cell r="B53">
            <v>20350</v>
          </cell>
          <cell r="C53" t="str">
            <v>palmdale</v>
          </cell>
          <cell r="D53" t="str">
            <v>CA</v>
          </cell>
          <cell r="E53">
            <v>93551</v>
          </cell>
          <cell r="F53" t="str">
            <v>Lacey</v>
          </cell>
          <cell r="G53" t="str">
            <v>Bilbruck</v>
          </cell>
          <cell r="H53" t="str">
            <v>661-726-4661</v>
          </cell>
          <cell r="I53">
            <v>1</v>
          </cell>
          <cell r="J53">
            <v>1</v>
          </cell>
          <cell r="K53">
            <v>1</v>
          </cell>
          <cell r="L53">
            <v>4</v>
          </cell>
          <cell r="M53">
            <v>2</v>
          </cell>
          <cell r="N53">
            <v>1</v>
          </cell>
          <cell r="O53">
            <v>0</v>
          </cell>
          <cell r="P53">
            <v>1</v>
          </cell>
          <cell r="Q53">
            <v>4</v>
          </cell>
        </row>
        <row r="54">
          <cell r="B54">
            <v>20355</v>
          </cell>
          <cell r="C54" t="str">
            <v xml:space="preserve">Glendora </v>
          </cell>
          <cell r="D54" t="str">
            <v xml:space="preserve">California </v>
          </cell>
          <cell r="E54">
            <v>91741</v>
          </cell>
          <cell r="F54" t="str">
            <v xml:space="preserve">Joanna </v>
          </cell>
          <cell r="G54" t="str">
            <v>Agatol</v>
          </cell>
          <cell r="H54">
            <v>6269635903</v>
          </cell>
          <cell r="I54">
            <v>1</v>
          </cell>
          <cell r="J54">
            <v>1</v>
          </cell>
          <cell r="K54">
            <v>1</v>
          </cell>
          <cell r="L54">
            <v>2</v>
          </cell>
          <cell r="M54">
            <v>1</v>
          </cell>
          <cell r="N54">
            <v>1</v>
          </cell>
          <cell r="O54">
            <v>0</v>
          </cell>
          <cell r="P54">
            <v>1</v>
          </cell>
          <cell r="Q54">
            <v>2</v>
          </cell>
        </row>
        <row r="55">
          <cell r="B55">
            <v>20364</v>
          </cell>
          <cell r="C55" t="str">
            <v>Avondale</v>
          </cell>
          <cell r="D55" t="str">
            <v>Arizona</v>
          </cell>
          <cell r="E55">
            <v>85323</v>
          </cell>
          <cell r="F55" t="str">
            <v>Toni</v>
          </cell>
          <cell r="G55" t="str">
            <v>Stork</v>
          </cell>
          <cell r="H55" t="str">
            <v>623-694-3757</v>
          </cell>
          <cell r="I55">
            <v>1</v>
          </cell>
          <cell r="J55">
            <v>1</v>
          </cell>
          <cell r="K55">
            <v>1</v>
          </cell>
          <cell r="L55">
            <v>2</v>
          </cell>
          <cell r="M55">
            <v>1</v>
          </cell>
          <cell r="N55">
            <v>1</v>
          </cell>
          <cell r="O55">
            <v>0</v>
          </cell>
          <cell r="P55">
            <v>1</v>
          </cell>
          <cell r="Q55">
            <v>2</v>
          </cell>
        </row>
        <row r="56">
          <cell r="B56">
            <v>20377</v>
          </cell>
          <cell r="C56" t="str">
            <v xml:space="preserve">Oakdale </v>
          </cell>
          <cell r="D56" t="str">
            <v xml:space="preserve">California </v>
          </cell>
          <cell r="E56">
            <v>95361</v>
          </cell>
          <cell r="F56" t="str">
            <v>Jasvinder</v>
          </cell>
          <cell r="G56" t="str">
            <v xml:space="preserve">Kaur </v>
          </cell>
          <cell r="H56">
            <v>2095813444</v>
          </cell>
          <cell r="I56">
            <v>1</v>
          </cell>
          <cell r="J56">
            <v>1</v>
          </cell>
          <cell r="K56">
            <v>1</v>
          </cell>
          <cell r="L56">
            <v>2</v>
          </cell>
          <cell r="M56">
            <v>1</v>
          </cell>
          <cell r="N56">
            <v>1</v>
          </cell>
          <cell r="O56">
            <v>0</v>
          </cell>
          <cell r="P56">
            <v>1</v>
          </cell>
          <cell r="Q56">
            <v>2</v>
          </cell>
        </row>
        <row r="57">
          <cell r="B57">
            <v>20400</v>
          </cell>
          <cell r="C57" t="str">
            <v>Fort Collins</v>
          </cell>
          <cell r="D57" t="str">
            <v>Colorado</v>
          </cell>
          <cell r="E57">
            <v>80524</v>
          </cell>
          <cell r="F57" t="str">
            <v>Joe</v>
          </cell>
          <cell r="G57" t="str">
            <v>Luethmers</v>
          </cell>
          <cell r="H57" t="str">
            <v>970-381-7707</v>
          </cell>
          <cell r="I57">
            <v>1</v>
          </cell>
          <cell r="J57">
            <v>1</v>
          </cell>
          <cell r="K57">
            <v>1</v>
          </cell>
          <cell r="L57">
            <v>2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2</v>
          </cell>
        </row>
        <row r="58">
          <cell r="B58">
            <v>20407</v>
          </cell>
          <cell r="C58" t="str">
            <v>Greensboro</v>
          </cell>
          <cell r="D58" t="str">
            <v>NC</v>
          </cell>
          <cell r="E58">
            <v>27408</v>
          </cell>
          <cell r="F58" t="str">
            <v>Sheryl</v>
          </cell>
          <cell r="G58" t="str">
            <v>Shoaf</v>
          </cell>
          <cell r="H58" t="str">
            <v>(336) 816-7011</v>
          </cell>
          <cell r="I58">
            <v>1</v>
          </cell>
          <cell r="J58">
            <v>1</v>
          </cell>
          <cell r="K58">
            <v>1</v>
          </cell>
          <cell r="L58">
            <v>3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3</v>
          </cell>
        </row>
        <row r="59">
          <cell r="B59">
            <v>20426</v>
          </cell>
          <cell r="C59" t="str">
            <v>Lakewood</v>
          </cell>
          <cell r="D59" t="str">
            <v>CO</v>
          </cell>
          <cell r="E59">
            <v>80226</v>
          </cell>
          <cell r="F59" t="str">
            <v>Jeff</v>
          </cell>
          <cell r="G59" t="str">
            <v>Schifano</v>
          </cell>
          <cell r="H59" t="str">
            <v>303-324-6410</v>
          </cell>
          <cell r="I59">
            <v>2</v>
          </cell>
          <cell r="J59">
            <v>1</v>
          </cell>
          <cell r="K59">
            <v>2</v>
          </cell>
          <cell r="L59">
            <v>3</v>
          </cell>
          <cell r="M59">
            <v>1</v>
          </cell>
          <cell r="N59">
            <v>1</v>
          </cell>
          <cell r="O59">
            <v>0</v>
          </cell>
          <cell r="P59">
            <v>1</v>
          </cell>
          <cell r="Q59">
            <v>2</v>
          </cell>
        </row>
        <row r="60">
          <cell r="B60">
            <v>20431</v>
          </cell>
          <cell r="C60" t="str">
            <v>Rosemont</v>
          </cell>
          <cell r="D60" t="str">
            <v>ILLINOIS</v>
          </cell>
          <cell r="E60">
            <v>60018</v>
          </cell>
          <cell r="F60" t="str">
            <v>Ray</v>
          </cell>
          <cell r="G60" t="str">
            <v>Patel</v>
          </cell>
          <cell r="H60" t="str">
            <v>630-442-3318</v>
          </cell>
          <cell r="I60">
            <v>5</v>
          </cell>
          <cell r="J60">
            <v>1</v>
          </cell>
          <cell r="K60">
            <v>1</v>
          </cell>
          <cell r="L60">
            <v>2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2</v>
          </cell>
        </row>
        <row r="61">
          <cell r="B61">
            <v>20432</v>
          </cell>
          <cell r="C61" t="str">
            <v xml:space="preserve">Lake in the hills </v>
          </cell>
          <cell r="D61" t="str">
            <v xml:space="preserve">IL </v>
          </cell>
          <cell r="E61">
            <v>60651</v>
          </cell>
          <cell r="F61" t="str">
            <v xml:space="preserve">Ohmee </v>
          </cell>
          <cell r="G61" t="str">
            <v>In</v>
          </cell>
          <cell r="H61" t="str">
            <v xml:space="preserve">847 877-0804 </v>
          </cell>
          <cell r="I61">
            <v>1</v>
          </cell>
          <cell r="J61">
            <v>1</v>
          </cell>
          <cell r="K61">
            <v>1</v>
          </cell>
          <cell r="L61">
            <v>2</v>
          </cell>
          <cell r="M61">
            <v>1</v>
          </cell>
          <cell r="N61">
            <v>1</v>
          </cell>
          <cell r="O61">
            <v>0</v>
          </cell>
          <cell r="P61">
            <v>1</v>
          </cell>
          <cell r="Q61">
            <v>2</v>
          </cell>
        </row>
        <row r="62">
          <cell r="B62">
            <v>20439</v>
          </cell>
          <cell r="C62" t="str">
            <v xml:space="preserve">South Lake Tahoe </v>
          </cell>
          <cell r="D62" t="str">
            <v xml:space="preserve">California </v>
          </cell>
          <cell r="E62">
            <v>96150</v>
          </cell>
          <cell r="F62" t="str">
            <v>Kristen</v>
          </cell>
          <cell r="G62" t="str">
            <v>Knutson</v>
          </cell>
          <cell r="H62">
            <v>5305412040</v>
          </cell>
          <cell r="I62">
            <v>1</v>
          </cell>
          <cell r="J62">
            <v>1</v>
          </cell>
          <cell r="K62">
            <v>1</v>
          </cell>
          <cell r="L62">
            <v>3</v>
          </cell>
          <cell r="M62">
            <v>2</v>
          </cell>
          <cell r="N62">
            <v>1</v>
          </cell>
          <cell r="O62">
            <v>0</v>
          </cell>
          <cell r="P62">
            <v>1</v>
          </cell>
          <cell r="Q62">
            <v>6</v>
          </cell>
        </row>
        <row r="63">
          <cell r="B63">
            <v>20440</v>
          </cell>
          <cell r="C63" t="str">
            <v>marietta</v>
          </cell>
          <cell r="D63" t="str">
            <v>ga</v>
          </cell>
          <cell r="E63">
            <v>30068</v>
          </cell>
          <cell r="F63" t="str">
            <v>paulomi</v>
          </cell>
          <cell r="G63" t="str">
            <v>patel</v>
          </cell>
          <cell r="H63" t="str">
            <v>614-563-6476</v>
          </cell>
          <cell r="I63">
            <v>1</v>
          </cell>
          <cell r="J63">
            <v>1</v>
          </cell>
          <cell r="K63">
            <v>1</v>
          </cell>
          <cell r="L63">
            <v>2</v>
          </cell>
          <cell r="M63">
            <v>1</v>
          </cell>
          <cell r="N63">
            <v>1</v>
          </cell>
          <cell r="O63">
            <v>0</v>
          </cell>
          <cell r="P63">
            <v>1</v>
          </cell>
          <cell r="Q63">
            <v>2</v>
          </cell>
        </row>
        <row r="64">
          <cell r="B64">
            <v>20449</v>
          </cell>
          <cell r="C64" t="str">
            <v>EAST LANSING</v>
          </cell>
          <cell r="D64" t="str">
            <v>MI</v>
          </cell>
          <cell r="E64">
            <v>20449</v>
          </cell>
          <cell r="F64" t="str">
            <v>NARMEEN</v>
          </cell>
          <cell r="G64" t="str">
            <v>HAQUE</v>
          </cell>
          <cell r="H64">
            <v>2484706954</v>
          </cell>
          <cell r="I64">
            <v>1</v>
          </cell>
          <cell r="J64">
            <v>1</v>
          </cell>
          <cell r="K64">
            <v>1</v>
          </cell>
          <cell r="L64">
            <v>2</v>
          </cell>
          <cell r="M64">
            <v>1</v>
          </cell>
          <cell r="N64">
            <v>1</v>
          </cell>
          <cell r="O64">
            <v>0</v>
          </cell>
          <cell r="P64">
            <v>1</v>
          </cell>
          <cell r="Q64">
            <v>2</v>
          </cell>
        </row>
        <row r="65">
          <cell r="B65">
            <v>20452</v>
          </cell>
          <cell r="C65" t="str">
            <v>El Segundo</v>
          </cell>
          <cell r="D65" t="str">
            <v>California</v>
          </cell>
          <cell r="E65">
            <v>90245</v>
          </cell>
          <cell r="F65" t="str">
            <v>Ara</v>
          </cell>
          <cell r="G65" t="str">
            <v>Kizirian</v>
          </cell>
          <cell r="H65" t="str">
            <v>310-466-1172</v>
          </cell>
          <cell r="I65">
            <v>1</v>
          </cell>
          <cell r="J65">
            <v>1</v>
          </cell>
          <cell r="K65">
            <v>1</v>
          </cell>
          <cell r="L65">
            <v>2</v>
          </cell>
          <cell r="M65">
            <v>1</v>
          </cell>
          <cell r="N65">
            <v>1</v>
          </cell>
          <cell r="O65">
            <v>0</v>
          </cell>
          <cell r="P65">
            <v>1</v>
          </cell>
          <cell r="Q65">
            <v>2</v>
          </cell>
        </row>
        <row r="66">
          <cell r="B66">
            <v>20457</v>
          </cell>
          <cell r="C66" t="str">
            <v>Cedar Rapids</v>
          </cell>
          <cell r="D66" t="str">
            <v>Iowa</v>
          </cell>
          <cell r="E66">
            <v>52403</v>
          </cell>
          <cell r="F66" t="str">
            <v>Heather</v>
          </cell>
          <cell r="G66" t="str">
            <v>Cordes</v>
          </cell>
          <cell r="H66" t="str">
            <v>641-891-7444</v>
          </cell>
          <cell r="I66">
            <v>2</v>
          </cell>
          <cell r="J66">
            <v>1</v>
          </cell>
          <cell r="K66">
            <v>1</v>
          </cell>
          <cell r="L66">
            <v>4</v>
          </cell>
          <cell r="M66">
            <v>1</v>
          </cell>
          <cell r="N66">
            <v>1</v>
          </cell>
          <cell r="O66">
            <v>0</v>
          </cell>
          <cell r="P66">
            <v>1</v>
          </cell>
          <cell r="Q66">
            <v>4</v>
          </cell>
        </row>
        <row r="67">
          <cell r="B67">
            <v>20462</v>
          </cell>
          <cell r="C67" t="str">
            <v>Daytona Beach</v>
          </cell>
          <cell r="D67" t="str">
            <v>Florida</v>
          </cell>
          <cell r="E67">
            <v>32118</v>
          </cell>
          <cell r="F67" t="str">
            <v>Jim</v>
          </cell>
          <cell r="G67" t="str">
            <v>Murro</v>
          </cell>
          <cell r="H67" t="str">
            <v>407-687-6015</v>
          </cell>
          <cell r="I67">
            <v>1</v>
          </cell>
          <cell r="J67">
            <v>1</v>
          </cell>
          <cell r="K67">
            <v>1</v>
          </cell>
          <cell r="L67">
            <v>3</v>
          </cell>
          <cell r="M67">
            <v>1</v>
          </cell>
          <cell r="N67">
            <v>1</v>
          </cell>
          <cell r="O67">
            <v>0</v>
          </cell>
          <cell r="P67">
            <v>4</v>
          </cell>
          <cell r="Q67">
            <v>4</v>
          </cell>
        </row>
        <row r="68">
          <cell r="B68">
            <v>20475</v>
          </cell>
          <cell r="C68" t="str">
            <v>Lynnwood</v>
          </cell>
          <cell r="D68" t="str">
            <v>Washington</v>
          </cell>
          <cell r="E68">
            <v>98037</v>
          </cell>
          <cell r="F68" t="str">
            <v>Louis</v>
          </cell>
          <cell r="G68" t="str">
            <v>Mazza</v>
          </cell>
          <cell r="H68" t="str">
            <v>425-673-1484</v>
          </cell>
          <cell r="I68">
            <v>1</v>
          </cell>
          <cell r="J68">
            <v>1</v>
          </cell>
          <cell r="K68">
            <v>1</v>
          </cell>
          <cell r="L68">
            <v>2</v>
          </cell>
          <cell r="M68">
            <v>1</v>
          </cell>
          <cell r="N68">
            <v>1</v>
          </cell>
          <cell r="O68">
            <v>0</v>
          </cell>
          <cell r="P68">
            <v>1</v>
          </cell>
          <cell r="Q68">
            <v>2</v>
          </cell>
        </row>
        <row r="69">
          <cell r="B69">
            <v>20481</v>
          </cell>
          <cell r="C69" t="str">
            <v>SALEM</v>
          </cell>
          <cell r="D69" t="str">
            <v>OREGON</v>
          </cell>
          <cell r="E69">
            <v>97301</v>
          </cell>
          <cell r="F69" t="str">
            <v>RICK</v>
          </cell>
          <cell r="G69" t="str">
            <v>CRUZ</v>
          </cell>
          <cell r="H69" t="str">
            <v>503-816-9787</v>
          </cell>
          <cell r="I69">
            <v>2</v>
          </cell>
          <cell r="J69">
            <v>1</v>
          </cell>
          <cell r="K69">
            <v>1</v>
          </cell>
          <cell r="L69">
            <v>3</v>
          </cell>
          <cell r="M69">
            <v>1</v>
          </cell>
          <cell r="N69">
            <v>1</v>
          </cell>
          <cell r="O69">
            <v>0</v>
          </cell>
          <cell r="P69">
            <v>2</v>
          </cell>
          <cell r="Q69">
            <v>3</v>
          </cell>
        </row>
        <row r="70">
          <cell r="B70">
            <v>20489</v>
          </cell>
          <cell r="C70" t="str">
            <v>College Park</v>
          </cell>
          <cell r="D70" t="str">
            <v>MD</v>
          </cell>
          <cell r="E70">
            <v>20740</v>
          </cell>
          <cell r="F70" t="str">
            <v>Numaan</v>
          </cell>
          <cell r="G70" t="str">
            <v>Shah</v>
          </cell>
          <cell r="H70" t="str">
            <v>301-277-2229</v>
          </cell>
          <cell r="I70">
            <v>1</v>
          </cell>
          <cell r="J70">
            <v>1</v>
          </cell>
          <cell r="K70">
            <v>1</v>
          </cell>
          <cell r="L70">
            <v>2</v>
          </cell>
          <cell r="M70">
            <v>1</v>
          </cell>
          <cell r="N70">
            <v>1</v>
          </cell>
          <cell r="O70">
            <v>0</v>
          </cell>
          <cell r="P70">
            <v>1</v>
          </cell>
          <cell r="Q70">
            <v>2</v>
          </cell>
        </row>
        <row r="71">
          <cell r="B71">
            <v>20496</v>
          </cell>
          <cell r="C71" t="str">
            <v>Simi Valley</v>
          </cell>
          <cell r="D71" t="str">
            <v>CA</v>
          </cell>
          <cell r="E71">
            <v>93063</v>
          </cell>
          <cell r="F71" t="str">
            <v>Byung</v>
          </cell>
          <cell r="G71" t="str">
            <v>Cho</v>
          </cell>
          <cell r="H71" t="str">
            <v>805-306-1184</v>
          </cell>
          <cell r="I71">
            <v>2</v>
          </cell>
          <cell r="J71">
            <v>1</v>
          </cell>
          <cell r="K71">
            <v>1</v>
          </cell>
          <cell r="L71">
            <v>2</v>
          </cell>
          <cell r="M71">
            <v>1</v>
          </cell>
          <cell r="N71">
            <v>1</v>
          </cell>
          <cell r="O71">
            <v>0</v>
          </cell>
          <cell r="P71">
            <v>1</v>
          </cell>
          <cell r="Q71">
            <v>2</v>
          </cell>
        </row>
        <row r="72">
          <cell r="B72">
            <v>20496</v>
          </cell>
          <cell r="C72" t="str">
            <v>Simi Valley</v>
          </cell>
          <cell r="D72" t="str">
            <v>CA</v>
          </cell>
          <cell r="E72">
            <v>93063</v>
          </cell>
          <cell r="F72" t="str">
            <v>Byung</v>
          </cell>
          <cell r="G72" t="str">
            <v>Cho</v>
          </cell>
          <cell r="H72" t="str">
            <v>805-306-1184</v>
          </cell>
          <cell r="I72">
            <v>2</v>
          </cell>
          <cell r="J72">
            <v>1</v>
          </cell>
          <cell r="K72">
            <v>1</v>
          </cell>
          <cell r="L72">
            <v>2</v>
          </cell>
          <cell r="M72">
            <v>1</v>
          </cell>
          <cell r="N72">
            <v>1</v>
          </cell>
          <cell r="O72">
            <v>0</v>
          </cell>
          <cell r="P72">
            <v>1</v>
          </cell>
          <cell r="Q72">
            <v>2</v>
          </cell>
        </row>
        <row r="73">
          <cell r="B73">
            <v>20496</v>
          </cell>
          <cell r="C73" t="str">
            <v>Simi Valley</v>
          </cell>
          <cell r="D73" t="str">
            <v>CA</v>
          </cell>
          <cell r="E73">
            <v>93063</v>
          </cell>
          <cell r="F73" t="str">
            <v>Byung</v>
          </cell>
          <cell r="G73" t="str">
            <v>Cho</v>
          </cell>
          <cell r="H73" t="str">
            <v>805-306-1184</v>
          </cell>
          <cell r="I73">
            <v>2</v>
          </cell>
          <cell r="J73">
            <v>1</v>
          </cell>
          <cell r="K73">
            <v>1</v>
          </cell>
          <cell r="L73">
            <v>2</v>
          </cell>
          <cell r="M73">
            <v>1</v>
          </cell>
          <cell r="N73">
            <v>1</v>
          </cell>
          <cell r="O73">
            <v>0</v>
          </cell>
          <cell r="P73">
            <v>1</v>
          </cell>
          <cell r="Q73">
            <v>2</v>
          </cell>
        </row>
        <row r="74">
          <cell r="B74">
            <v>20510</v>
          </cell>
          <cell r="C74" t="str">
            <v>alpharetta</v>
          </cell>
          <cell r="D74" t="str">
            <v>ga</v>
          </cell>
          <cell r="E74">
            <v>30004</v>
          </cell>
          <cell r="F74" t="str">
            <v>paulomi</v>
          </cell>
          <cell r="G74" t="str">
            <v>patel</v>
          </cell>
          <cell r="H74" t="str">
            <v>614-563-6476</v>
          </cell>
          <cell r="I74">
            <v>1</v>
          </cell>
          <cell r="J74">
            <v>1</v>
          </cell>
          <cell r="K74">
            <v>1</v>
          </cell>
          <cell r="L74">
            <v>2</v>
          </cell>
          <cell r="M74">
            <v>1</v>
          </cell>
          <cell r="N74">
            <v>1</v>
          </cell>
          <cell r="O74">
            <v>0</v>
          </cell>
          <cell r="P74">
            <v>1</v>
          </cell>
          <cell r="Q74">
            <v>2</v>
          </cell>
        </row>
        <row r="75">
          <cell r="B75">
            <v>20515</v>
          </cell>
          <cell r="C75" t="str">
            <v>Santa Cruz</v>
          </cell>
          <cell r="D75" t="str">
            <v>CA</v>
          </cell>
          <cell r="E75">
            <v>95060</v>
          </cell>
          <cell r="F75" t="str">
            <v>Rafik</v>
          </cell>
          <cell r="G75" t="str">
            <v>Abelian</v>
          </cell>
          <cell r="H75" t="str">
            <v>831-566-1081</v>
          </cell>
          <cell r="I75">
            <v>1</v>
          </cell>
          <cell r="J75">
            <v>1</v>
          </cell>
          <cell r="K75">
            <v>1</v>
          </cell>
          <cell r="L75">
            <v>2</v>
          </cell>
          <cell r="M75">
            <v>1</v>
          </cell>
          <cell r="N75">
            <v>1</v>
          </cell>
          <cell r="O75">
            <v>0</v>
          </cell>
          <cell r="P75">
            <v>1</v>
          </cell>
          <cell r="Q75">
            <v>2</v>
          </cell>
        </row>
        <row r="76">
          <cell r="B76">
            <v>20516</v>
          </cell>
          <cell r="C76" t="str">
            <v>hayward</v>
          </cell>
          <cell r="D76" t="str">
            <v>california</v>
          </cell>
          <cell r="E76">
            <v>94541</v>
          </cell>
          <cell r="F76" t="str">
            <v>melinda</v>
          </cell>
          <cell r="G76" t="str">
            <v>salas</v>
          </cell>
          <cell r="H76">
            <v>5106736742</v>
          </cell>
          <cell r="I76">
            <v>1</v>
          </cell>
          <cell r="J76">
            <v>1</v>
          </cell>
          <cell r="K76">
            <v>1</v>
          </cell>
          <cell r="L76">
            <v>2</v>
          </cell>
          <cell r="M76">
            <v>1</v>
          </cell>
          <cell r="N76">
            <v>1</v>
          </cell>
          <cell r="O76">
            <v>0</v>
          </cell>
          <cell r="P76">
            <v>1</v>
          </cell>
          <cell r="Q76">
            <v>2</v>
          </cell>
        </row>
        <row r="77">
          <cell r="B77">
            <v>20520</v>
          </cell>
          <cell r="C77" t="str">
            <v>Suffolk</v>
          </cell>
          <cell r="D77" t="str">
            <v>VA</v>
          </cell>
          <cell r="E77">
            <v>23435</v>
          </cell>
          <cell r="F77" t="str">
            <v xml:space="preserve">Rita </v>
          </cell>
          <cell r="G77" t="str">
            <v>Taylor</v>
          </cell>
          <cell r="H77">
            <v>8013585247</v>
          </cell>
          <cell r="I77">
            <v>1</v>
          </cell>
          <cell r="J77">
            <v>2</v>
          </cell>
          <cell r="K77">
            <v>1</v>
          </cell>
          <cell r="L77">
            <v>2</v>
          </cell>
          <cell r="M77">
            <v>2</v>
          </cell>
          <cell r="N77">
            <v>2</v>
          </cell>
          <cell r="O77">
            <v>1</v>
          </cell>
          <cell r="P77">
            <v>1</v>
          </cell>
          <cell r="Q77">
            <v>2</v>
          </cell>
        </row>
        <row r="78">
          <cell r="B78">
            <v>20525</v>
          </cell>
          <cell r="C78" t="str">
            <v>Woodbury</v>
          </cell>
          <cell r="D78" t="str">
            <v>MN</v>
          </cell>
          <cell r="E78">
            <v>55125</v>
          </cell>
          <cell r="F78" t="str">
            <v>Jim</v>
          </cell>
          <cell r="G78" t="str">
            <v>Kolbo</v>
          </cell>
          <cell r="H78" t="str">
            <v>651-251-1112</v>
          </cell>
          <cell r="I78">
            <v>1</v>
          </cell>
          <cell r="J78">
            <v>1</v>
          </cell>
          <cell r="K78">
            <v>1</v>
          </cell>
          <cell r="L78">
            <v>3</v>
          </cell>
          <cell r="M78">
            <v>1</v>
          </cell>
          <cell r="N78">
            <v>1</v>
          </cell>
          <cell r="O78">
            <v>0</v>
          </cell>
          <cell r="P78">
            <v>1</v>
          </cell>
          <cell r="Q78">
            <v>3</v>
          </cell>
        </row>
        <row r="79">
          <cell r="B79">
            <v>20531</v>
          </cell>
          <cell r="C79" t="str">
            <v>Johns creek</v>
          </cell>
          <cell r="D79" t="str">
            <v>GA</v>
          </cell>
          <cell r="E79">
            <v>30097</v>
          </cell>
          <cell r="F79" t="str">
            <v>Julia</v>
          </cell>
          <cell r="G79" t="str">
            <v>Park</v>
          </cell>
          <cell r="H79" t="str">
            <v>770-476-0292</v>
          </cell>
          <cell r="I79">
            <v>1</v>
          </cell>
          <cell r="J79">
            <v>1</v>
          </cell>
          <cell r="K79">
            <v>1</v>
          </cell>
          <cell r="L79">
            <v>2</v>
          </cell>
          <cell r="M79">
            <v>1</v>
          </cell>
          <cell r="N79">
            <v>1</v>
          </cell>
          <cell r="O79">
            <v>0</v>
          </cell>
          <cell r="P79">
            <v>1</v>
          </cell>
          <cell r="Q79">
            <v>2</v>
          </cell>
        </row>
        <row r="80">
          <cell r="B80">
            <v>20533</v>
          </cell>
          <cell r="C80" t="str">
            <v>Manhattan</v>
          </cell>
          <cell r="D80" t="str">
            <v>KS</v>
          </cell>
          <cell r="E80">
            <v>66502</v>
          </cell>
          <cell r="F80" t="str">
            <v>Rob</v>
          </cell>
          <cell r="G80" t="str">
            <v>Hayes</v>
          </cell>
          <cell r="H80" t="str">
            <v>785-313-2976</v>
          </cell>
          <cell r="I80">
            <v>1</v>
          </cell>
          <cell r="J80">
            <v>1</v>
          </cell>
          <cell r="K80">
            <v>1</v>
          </cell>
          <cell r="L80">
            <v>2</v>
          </cell>
          <cell r="M80">
            <v>1</v>
          </cell>
          <cell r="N80">
            <v>1</v>
          </cell>
          <cell r="O80">
            <v>0</v>
          </cell>
          <cell r="P80">
            <v>1</v>
          </cell>
          <cell r="Q80">
            <v>2</v>
          </cell>
        </row>
        <row r="81">
          <cell r="B81">
            <v>20546</v>
          </cell>
          <cell r="C81" t="str">
            <v>Caguas</v>
          </cell>
          <cell r="D81" t="str">
            <v>Puerto Rico</v>
          </cell>
          <cell r="E81">
            <v>725</v>
          </cell>
          <cell r="F81" t="str">
            <v>Lourdes</v>
          </cell>
          <cell r="G81" t="str">
            <v>Perez</v>
          </cell>
          <cell r="H81" t="str">
            <v>787-649-5390</v>
          </cell>
          <cell r="I81">
            <v>1</v>
          </cell>
          <cell r="J81">
            <v>1</v>
          </cell>
          <cell r="K81">
            <v>3</v>
          </cell>
          <cell r="L81">
            <v>3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2</v>
          </cell>
        </row>
        <row r="82">
          <cell r="B82">
            <v>20552</v>
          </cell>
          <cell r="C82" t="str">
            <v>Puyallup</v>
          </cell>
          <cell r="D82" t="str">
            <v>WA</v>
          </cell>
          <cell r="E82">
            <v>98373</v>
          </cell>
          <cell r="F82" t="str">
            <v>Karen</v>
          </cell>
          <cell r="G82" t="str">
            <v>Shelton</v>
          </cell>
          <cell r="H82">
            <v>2538206331</v>
          </cell>
          <cell r="I82">
            <v>1</v>
          </cell>
          <cell r="J82">
            <v>1</v>
          </cell>
          <cell r="K82">
            <v>1</v>
          </cell>
          <cell r="L82">
            <v>2</v>
          </cell>
          <cell r="M82">
            <v>2</v>
          </cell>
          <cell r="N82">
            <v>1</v>
          </cell>
          <cell r="O82">
            <v>0</v>
          </cell>
          <cell r="P82">
            <v>1</v>
          </cell>
          <cell r="Q82">
            <v>2</v>
          </cell>
        </row>
        <row r="83">
          <cell r="B83">
            <v>20557</v>
          </cell>
          <cell r="C83" t="str">
            <v>West Hills</v>
          </cell>
          <cell r="D83" t="str">
            <v>California</v>
          </cell>
          <cell r="E83">
            <v>91307</v>
          </cell>
          <cell r="F83" t="str">
            <v>Moeen</v>
          </cell>
          <cell r="G83" t="str">
            <v>Haq</v>
          </cell>
          <cell r="H83" t="str">
            <v>818-912-9143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1</v>
          </cell>
          <cell r="O83">
            <v>0</v>
          </cell>
          <cell r="P83">
            <v>1</v>
          </cell>
          <cell r="Q83">
            <v>2</v>
          </cell>
        </row>
        <row r="84">
          <cell r="B84">
            <v>20560</v>
          </cell>
          <cell r="C84" t="str">
            <v>aurora</v>
          </cell>
          <cell r="D84" t="str">
            <v>colorado</v>
          </cell>
          <cell r="E84">
            <v>80013</v>
          </cell>
          <cell r="F84" t="str">
            <v>james</v>
          </cell>
          <cell r="G84" t="str">
            <v>morrison</v>
          </cell>
          <cell r="H84" t="str">
            <v>303-668-9416</v>
          </cell>
          <cell r="I84">
            <v>1</v>
          </cell>
          <cell r="J84">
            <v>1</v>
          </cell>
          <cell r="K84">
            <v>1</v>
          </cell>
          <cell r="L84">
            <v>2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2</v>
          </cell>
        </row>
        <row r="85">
          <cell r="B85">
            <v>20564</v>
          </cell>
          <cell r="C85" t="str">
            <v>San Bernardino</v>
          </cell>
          <cell r="D85" t="str">
            <v>CA</v>
          </cell>
          <cell r="E85">
            <v>92407</v>
          </cell>
          <cell r="F85" t="str">
            <v>Lindsay</v>
          </cell>
          <cell r="G85" t="str">
            <v>Medcraft</v>
          </cell>
          <cell r="H85" t="str">
            <v>951-737-4496</v>
          </cell>
          <cell r="I85">
            <v>2</v>
          </cell>
          <cell r="J85">
            <v>1</v>
          </cell>
          <cell r="K85">
            <v>1</v>
          </cell>
          <cell r="L85">
            <v>3</v>
          </cell>
          <cell r="M85">
            <v>1</v>
          </cell>
          <cell r="N85">
            <v>1</v>
          </cell>
          <cell r="O85">
            <v>0</v>
          </cell>
          <cell r="P85">
            <v>2</v>
          </cell>
          <cell r="Q85">
            <v>3</v>
          </cell>
        </row>
        <row r="86">
          <cell r="B86">
            <v>20567</v>
          </cell>
          <cell r="C86" t="str">
            <v>Bremerton</v>
          </cell>
          <cell r="D86" t="str">
            <v>Wa</v>
          </cell>
          <cell r="E86">
            <v>98337</v>
          </cell>
          <cell r="F86" t="str">
            <v>Devin</v>
          </cell>
          <cell r="G86" t="str">
            <v>Loudon</v>
          </cell>
          <cell r="H86" t="str">
            <v>360-731-2084</v>
          </cell>
          <cell r="I86">
            <v>2</v>
          </cell>
          <cell r="J86">
            <v>1</v>
          </cell>
          <cell r="K86">
            <v>1</v>
          </cell>
          <cell r="L86">
            <v>3</v>
          </cell>
          <cell r="M86">
            <v>2</v>
          </cell>
          <cell r="N86">
            <v>1</v>
          </cell>
          <cell r="O86">
            <v>0</v>
          </cell>
          <cell r="P86">
            <v>1</v>
          </cell>
          <cell r="Q86">
            <v>3</v>
          </cell>
        </row>
        <row r="87">
          <cell r="B87">
            <v>20575</v>
          </cell>
          <cell r="C87" t="str">
            <v xml:space="preserve">Morgantown </v>
          </cell>
          <cell r="D87" t="str">
            <v>WV</v>
          </cell>
          <cell r="E87">
            <v>26505</v>
          </cell>
          <cell r="F87" t="str">
            <v>Jeff</v>
          </cell>
          <cell r="G87" t="str">
            <v>Spinder</v>
          </cell>
          <cell r="H87">
            <v>3043191249</v>
          </cell>
          <cell r="I87">
            <v>1</v>
          </cell>
          <cell r="J87">
            <v>1</v>
          </cell>
          <cell r="K87">
            <v>1</v>
          </cell>
          <cell r="L87">
            <v>2</v>
          </cell>
          <cell r="M87">
            <v>1</v>
          </cell>
          <cell r="N87">
            <v>1</v>
          </cell>
          <cell r="O87">
            <v>0</v>
          </cell>
          <cell r="P87">
            <v>1</v>
          </cell>
          <cell r="Q87">
            <v>2</v>
          </cell>
        </row>
        <row r="88">
          <cell r="B88">
            <v>20588</v>
          </cell>
          <cell r="C88" t="str">
            <v>Kennesaw</v>
          </cell>
          <cell r="D88" t="str">
            <v>GA</v>
          </cell>
          <cell r="E88">
            <v>30144</v>
          </cell>
          <cell r="F88" t="str">
            <v>minesh</v>
          </cell>
          <cell r="G88" t="str">
            <v>daya</v>
          </cell>
          <cell r="H88" t="str">
            <v>678-520-8846</v>
          </cell>
          <cell r="I88">
            <v>2</v>
          </cell>
          <cell r="J88">
            <v>1</v>
          </cell>
          <cell r="K88">
            <v>1</v>
          </cell>
          <cell r="L88">
            <v>4</v>
          </cell>
          <cell r="M88">
            <v>1</v>
          </cell>
          <cell r="N88">
            <v>1</v>
          </cell>
          <cell r="O88">
            <v>0</v>
          </cell>
          <cell r="P88">
            <v>2</v>
          </cell>
          <cell r="Q88">
            <v>4</v>
          </cell>
        </row>
        <row r="89">
          <cell r="B89">
            <v>20591</v>
          </cell>
          <cell r="C89" t="str">
            <v>Riverside</v>
          </cell>
          <cell r="D89" t="str">
            <v>CA</v>
          </cell>
          <cell r="E89">
            <v>92507</v>
          </cell>
          <cell r="F89" t="str">
            <v>Lindsay</v>
          </cell>
          <cell r="G89" t="str">
            <v>Medcraft</v>
          </cell>
          <cell r="H89" t="str">
            <v>951-737-4496</v>
          </cell>
          <cell r="I89">
            <v>2</v>
          </cell>
          <cell r="J89">
            <v>1</v>
          </cell>
          <cell r="K89">
            <v>1</v>
          </cell>
          <cell r="L89">
            <v>3</v>
          </cell>
          <cell r="M89">
            <v>1</v>
          </cell>
          <cell r="N89">
            <v>1</v>
          </cell>
          <cell r="O89">
            <v>0</v>
          </cell>
          <cell r="P89">
            <v>2</v>
          </cell>
          <cell r="Q89">
            <v>3</v>
          </cell>
        </row>
        <row r="90">
          <cell r="B90">
            <v>20595</v>
          </cell>
          <cell r="C90" t="str">
            <v>Chattanooga</v>
          </cell>
          <cell r="D90" t="str">
            <v>Tn</v>
          </cell>
          <cell r="E90">
            <v>37421</v>
          </cell>
          <cell r="F90" t="str">
            <v>Rita</v>
          </cell>
          <cell r="G90" t="str">
            <v>McCay</v>
          </cell>
          <cell r="H90" t="str">
            <v>423-267-0888</v>
          </cell>
          <cell r="I90">
            <v>1</v>
          </cell>
          <cell r="J90">
            <v>1</v>
          </cell>
          <cell r="K90">
            <v>1</v>
          </cell>
          <cell r="L90">
            <v>4</v>
          </cell>
          <cell r="M90">
            <v>5</v>
          </cell>
          <cell r="N90">
            <v>1</v>
          </cell>
          <cell r="O90">
            <v>0</v>
          </cell>
          <cell r="P90">
            <v>2</v>
          </cell>
          <cell r="Q90">
            <v>4</v>
          </cell>
        </row>
        <row r="91">
          <cell r="B91">
            <v>20598</v>
          </cell>
          <cell r="C91" t="str">
            <v>Oceanside</v>
          </cell>
          <cell r="D91" t="str">
            <v>CA</v>
          </cell>
          <cell r="E91">
            <v>92057</v>
          </cell>
          <cell r="F91" t="str">
            <v>Esther</v>
          </cell>
          <cell r="G91" t="str">
            <v>Wong</v>
          </cell>
          <cell r="H91">
            <v>7607153025</v>
          </cell>
          <cell r="I91">
            <v>2</v>
          </cell>
          <cell r="J91">
            <v>1</v>
          </cell>
          <cell r="K91">
            <v>1</v>
          </cell>
          <cell r="L91">
            <v>2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2</v>
          </cell>
        </row>
        <row r="92">
          <cell r="B92">
            <v>20602</v>
          </cell>
          <cell r="C92" t="str">
            <v>MILL CREEK</v>
          </cell>
          <cell r="D92" t="str">
            <v>WASHINGTION</v>
          </cell>
          <cell r="E92">
            <v>98012</v>
          </cell>
          <cell r="F92" t="str">
            <v>vanessa</v>
          </cell>
          <cell r="G92" t="str">
            <v>engberg</v>
          </cell>
          <cell r="H92" t="str">
            <v>425-337-3200</v>
          </cell>
          <cell r="I92">
            <v>1</v>
          </cell>
          <cell r="J92">
            <v>1</v>
          </cell>
          <cell r="K92">
            <v>2</v>
          </cell>
          <cell r="L92">
            <v>4</v>
          </cell>
          <cell r="M92">
            <v>1</v>
          </cell>
          <cell r="N92">
            <v>1</v>
          </cell>
          <cell r="O92">
            <v>2</v>
          </cell>
          <cell r="P92">
            <v>2</v>
          </cell>
          <cell r="Q92">
            <v>4</v>
          </cell>
        </row>
        <row r="93">
          <cell r="B93">
            <v>20605</v>
          </cell>
          <cell r="C93" t="str">
            <v>Federal Way</v>
          </cell>
          <cell r="D93" t="str">
            <v>WA</v>
          </cell>
          <cell r="E93">
            <v>98001</v>
          </cell>
          <cell r="F93" t="str">
            <v>Karen</v>
          </cell>
          <cell r="G93" t="str">
            <v>Shelton</v>
          </cell>
          <cell r="H93" t="str">
            <v>253 8206331</v>
          </cell>
          <cell r="I93">
            <v>1</v>
          </cell>
          <cell r="J93">
            <v>1</v>
          </cell>
          <cell r="K93">
            <v>1</v>
          </cell>
          <cell r="L93">
            <v>2</v>
          </cell>
          <cell r="M93">
            <v>2</v>
          </cell>
          <cell r="N93">
            <v>1</v>
          </cell>
          <cell r="O93">
            <v>0</v>
          </cell>
          <cell r="P93">
            <v>1</v>
          </cell>
          <cell r="Q93">
            <v>2</v>
          </cell>
        </row>
        <row r="94">
          <cell r="B94">
            <v>20619</v>
          </cell>
          <cell r="C94" t="str">
            <v>New York</v>
          </cell>
          <cell r="D94" t="str">
            <v>NY</v>
          </cell>
          <cell r="E94">
            <v>10036</v>
          </cell>
          <cell r="F94" t="str">
            <v>Rita</v>
          </cell>
          <cell r="G94" t="str">
            <v>Taylor</v>
          </cell>
          <cell r="H94">
            <v>8013585247</v>
          </cell>
          <cell r="I94">
            <v>3</v>
          </cell>
          <cell r="J94">
            <v>3</v>
          </cell>
          <cell r="K94">
            <v>3</v>
          </cell>
          <cell r="L94">
            <v>6</v>
          </cell>
          <cell r="M94">
            <v>3</v>
          </cell>
          <cell r="N94">
            <v>3</v>
          </cell>
          <cell r="O94">
            <v>0</v>
          </cell>
          <cell r="P94">
            <v>4</v>
          </cell>
          <cell r="Q94">
            <v>6</v>
          </cell>
        </row>
        <row r="95">
          <cell r="B95">
            <v>20638</v>
          </cell>
          <cell r="C95" t="str">
            <v>brick</v>
          </cell>
          <cell r="D95" t="str">
            <v>new jersey</v>
          </cell>
          <cell r="E95">
            <v>8723</v>
          </cell>
          <cell r="F95" t="str">
            <v>praveen</v>
          </cell>
          <cell r="G95" t="str">
            <v>prasad</v>
          </cell>
          <cell r="H95">
            <v>7329205656</v>
          </cell>
          <cell r="I95">
            <v>1</v>
          </cell>
          <cell r="J95">
            <v>1</v>
          </cell>
          <cell r="K95">
            <v>1</v>
          </cell>
          <cell r="L95">
            <v>2</v>
          </cell>
          <cell r="M95">
            <v>1</v>
          </cell>
          <cell r="N95">
            <v>1</v>
          </cell>
          <cell r="O95">
            <v>0</v>
          </cell>
          <cell r="P95">
            <v>1</v>
          </cell>
          <cell r="Q95">
            <v>2</v>
          </cell>
        </row>
        <row r="96">
          <cell r="B96">
            <v>20647</v>
          </cell>
          <cell r="C96" t="str">
            <v>South Orange</v>
          </cell>
          <cell r="D96" t="str">
            <v>NJ</v>
          </cell>
          <cell r="E96">
            <v>7979</v>
          </cell>
          <cell r="F96" t="str">
            <v>Nishantha</v>
          </cell>
          <cell r="G96" t="str">
            <v>Vithana</v>
          </cell>
          <cell r="H96">
            <v>6467042230</v>
          </cell>
          <cell r="I96">
            <v>1</v>
          </cell>
          <cell r="J96">
            <v>1</v>
          </cell>
          <cell r="K96">
            <v>1</v>
          </cell>
          <cell r="L96">
            <v>2</v>
          </cell>
          <cell r="M96">
            <v>2</v>
          </cell>
          <cell r="N96">
            <v>1</v>
          </cell>
          <cell r="O96">
            <v>0</v>
          </cell>
          <cell r="P96">
            <v>2</v>
          </cell>
          <cell r="Q96">
            <v>2</v>
          </cell>
        </row>
        <row r="97">
          <cell r="B97">
            <v>20650</v>
          </cell>
          <cell r="C97" t="str">
            <v>Scarsdale</v>
          </cell>
          <cell r="D97" t="str">
            <v>NY</v>
          </cell>
          <cell r="E97">
            <v>10583</v>
          </cell>
          <cell r="F97" t="str">
            <v xml:space="preserve">Rita </v>
          </cell>
          <cell r="G97" t="str">
            <v>Taylor</v>
          </cell>
          <cell r="H97">
            <v>8013585247</v>
          </cell>
          <cell r="I97">
            <v>2</v>
          </cell>
          <cell r="J97">
            <v>2</v>
          </cell>
          <cell r="K97">
            <v>2</v>
          </cell>
          <cell r="L97">
            <v>4</v>
          </cell>
          <cell r="M97">
            <v>2</v>
          </cell>
          <cell r="N97">
            <v>2</v>
          </cell>
          <cell r="O97">
            <v>0</v>
          </cell>
          <cell r="P97">
            <v>2</v>
          </cell>
          <cell r="Q97">
            <v>4</v>
          </cell>
        </row>
        <row r="98">
          <cell r="B98">
            <v>20657</v>
          </cell>
          <cell r="C98" t="str">
            <v>Brandon</v>
          </cell>
          <cell r="D98" t="str">
            <v>FL</v>
          </cell>
          <cell r="E98">
            <v>33511</v>
          </cell>
          <cell r="F98" t="str">
            <v>Daniel</v>
          </cell>
          <cell r="G98" t="str">
            <v>Wegweiser</v>
          </cell>
          <cell r="H98">
            <v>8136898873</v>
          </cell>
          <cell r="I98">
            <v>1</v>
          </cell>
          <cell r="J98">
            <v>1</v>
          </cell>
          <cell r="K98">
            <v>2</v>
          </cell>
          <cell r="L98">
            <v>3</v>
          </cell>
          <cell r="M98">
            <v>2</v>
          </cell>
          <cell r="N98">
            <v>1</v>
          </cell>
          <cell r="O98">
            <v>1</v>
          </cell>
          <cell r="P98">
            <v>1</v>
          </cell>
          <cell r="Q98">
            <v>2</v>
          </cell>
        </row>
        <row r="99">
          <cell r="B99">
            <v>20658</v>
          </cell>
          <cell r="C99" t="str">
            <v>Chicago</v>
          </cell>
          <cell r="D99" t="str">
            <v>IL</v>
          </cell>
          <cell r="E99">
            <v>60607</v>
          </cell>
          <cell r="F99" t="str">
            <v>Rita</v>
          </cell>
          <cell r="G99" t="str">
            <v>Taylor</v>
          </cell>
          <cell r="H99">
            <v>8013585247</v>
          </cell>
          <cell r="I99">
            <v>1</v>
          </cell>
          <cell r="J99">
            <v>1</v>
          </cell>
          <cell r="K99">
            <v>1</v>
          </cell>
          <cell r="L99">
            <v>2</v>
          </cell>
          <cell r="M99">
            <v>1</v>
          </cell>
          <cell r="N99">
            <v>1</v>
          </cell>
          <cell r="O99">
            <v>0</v>
          </cell>
          <cell r="P99">
            <v>1</v>
          </cell>
          <cell r="Q99">
            <v>2</v>
          </cell>
        </row>
        <row r="100">
          <cell r="B100">
            <v>20659</v>
          </cell>
          <cell r="C100" t="str">
            <v>Lakewood</v>
          </cell>
          <cell r="D100" t="str">
            <v>Wa.</v>
          </cell>
          <cell r="E100">
            <v>98499</v>
          </cell>
          <cell r="F100" t="str">
            <v>Dianna</v>
          </cell>
          <cell r="G100" t="str">
            <v>Johnson</v>
          </cell>
          <cell r="H100" t="str">
            <v>206-963-9500</v>
          </cell>
          <cell r="I100">
            <v>2</v>
          </cell>
          <cell r="J100">
            <v>1</v>
          </cell>
          <cell r="K100">
            <v>1</v>
          </cell>
          <cell r="L100">
            <v>3</v>
          </cell>
          <cell r="M100">
            <v>1</v>
          </cell>
          <cell r="N100">
            <v>1</v>
          </cell>
          <cell r="O100">
            <v>0</v>
          </cell>
          <cell r="P100">
            <v>2</v>
          </cell>
          <cell r="Q100">
            <v>4</v>
          </cell>
        </row>
        <row r="101">
          <cell r="B101">
            <v>20670</v>
          </cell>
          <cell r="C101" t="str">
            <v>Sarasota</v>
          </cell>
          <cell r="D101" t="str">
            <v>FL</v>
          </cell>
          <cell r="E101">
            <v>34236</v>
          </cell>
          <cell r="F101" t="str">
            <v>Jothi</v>
          </cell>
          <cell r="G101" t="str">
            <v>Jothishankar</v>
          </cell>
          <cell r="H101">
            <v>9414657865</v>
          </cell>
          <cell r="I101">
            <v>1</v>
          </cell>
          <cell r="J101">
            <v>1</v>
          </cell>
          <cell r="K101">
            <v>1</v>
          </cell>
          <cell r="L101">
            <v>2</v>
          </cell>
          <cell r="M101">
            <v>1</v>
          </cell>
          <cell r="N101">
            <v>1</v>
          </cell>
          <cell r="O101">
            <v>0</v>
          </cell>
          <cell r="P101">
            <v>1</v>
          </cell>
          <cell r="Q101">
            <v>2</v>
          </cell>
        </row>
        <row r="102">
          <cell r="B102">
            <v>20677</v>
          </cell>
          <cell r="C102" t="str">
            <v>Bellevue</v>
          </cell>
          <cell r="D102" t="str">
            <v>WA</v>
          </cell>
          <cell r="E102">
            <v>98006</v>
          </cell>
          <cell r="F102" t="str">
            <v>Jeff</v>
          </cell>
          <cell r="G102" t="str">
            <v>Hemmen</v>
          </cell>
          <cell r="H102">
            <v>4253069344</v>
          </cell>
          <cell r="I102">
            <v>1</v>
          </cell>
          <cell r="J102">
            <v>2</v>
          </cell>
          <cell r="K102">
            <v>1</v>
          </cell>
          <cell r="L102">
            <v>2</v>
          </cell>
          <cell r="M102">
            <v>1</v>
          </cell>
          <cell r="N102">
            <v>1</v>
          </cell>
          <cell r="O102">
            <v>0</v>
          </cell>
          <cell r="P102">
            <v>1</v>
          </cell>
          <cell r="Q102">
            <v>2</v>
          </cell>
        </row>
        <row r="103">
          <cell r="B103">
            <v>20679</v>
          </cell>
          <cell r="C103" t="str">
            <v>FLAGSTAFF</v>
          </cell>
          <cell r="D103" t="str">
            <v>ARIZONA</v>
          </cell>
          <cell r="E103">
            <v>86001</v>
          </cell>
          <cell r="F103" t="str">
            <v>ROCHAN</v>
          </cell>
          <cell r="G103" t="str">
            <v>GOSWAMI</v>
          </cell>
          <cell r="H103">
            <v>9288567080</v>
          </cell>
          <cell r="I103">
            <v>1</v>
          </cell>
          <cell r="J103">
            <v>1</v>
          </cell>
          <cell r="K103">
            <v>1</v>
          </cell>
          <cell r="L103">
            <v>2</v>
          </cell>
          <cell r="M103">
            <v>1</v>
          </cell>
          <cell r="N103">
            <v>1</v>
          </cell>
          <cell r="O103">
            <v>0</v>
          </cell>
          <cell r="P103">
            <v>1</v>
          </cell>
          <cell r="Q103">
            <v>2</v>
          </cell>
        </row>
        <row r="104">
          <cell r="B104">
            <v>20682</v>
          </cell>
          <cell r="C104" t="str">
            <v>Castle Rock</v>
          </cell>
          <cell r="D104" t="str">
            <v>Colorado</v>
          </cell>
          <cell r="E104">
            <v>80108</v>
          </cell>
          <cell r="F104" t="str">
            <v>James</v>
          </cell>
          <cell r="G104" t="str">
            <v>Dixon</v>
          </cell>
          <cell r="H104" t="str">
            <v>303.946.9886</v>
          </cell>
          <cell r="I104">
            <v>1</v>
          </cell>
          <cell r="J104">
            <v>1</v>
          </cell>
          <cell r="K104">
            <v>2</v>
          </cell>
          <cell r="L104">
            <v>3</v>
          </cell>
          <cell r="M104">
            <v>1</v>
          </cell>
          <cell r="N104">
            <v>1</v>
          </cell>
          <cell r="O104">
            <v>1</v>
          </cell>
          <cell r="P104">
            <v>2</v>
          </cell>
          <cell r="Q104">
            <v>3</v>
          </cell>
        </row>
        <row r="105">
          <cell r="B105">
            <v>20683</v>
          </cell>
          <cell r="C105" t="str">
            <v>plano</v>
          </cell>
          <cell r="D105" t="str">
            <v>tx</v>
          </cell>
          <cell r="E105">
            <v>75024</v>
          </cell>
          <cell r="F105" t="str">
            <v>AJAY</v>
          </cell>
          <cell r="G105" t="str">
            <v>TAPIAWALA</v>
          </cell>
          <cell r="H105">
            <v>4698671135</v>
          </cell>
          <cell r="I105">
            <v>3</v>
          </cell>
          <cell r="J105">
            <v>1</v>
          </cell>
          <cell r="K105">
            <v>1</v>
          </cell>
          <cell r="L105">
            <v>2</v>
          </cell>
          <cell r="M105">
            <v>2</v>
          </cell>
          <cell r="N105">
            <v>1</v>
          </cell>
          <cell r="O105">
            <v>1</v>
          </cell>
          <cell r="P105">
            <v>2</v>
          </cell>
          <cell r="Q105">
            <v>4</v>
          </cell>
        </row>
        <row r="106">
          <cell r="B106">
            <v>20687</v>
          </cell>
          <cell r="C106" t="str">
            <v xml:space="preserve">College St </v>
          </cell>
          <cell r="D106" t="str">
            <v xml:space="preserve">Texas </v>
          </cell>
          <cell r="E106">
            <v>77840</v>
          </cell>
          <cell r="F106" t="str">
            <v>Kristen</v>
          </cell>
          <cell r="G106" t="str">
            <v>Knutson</v>
          </cell>
          <cell r="H106">
            <v>9364991211</v>
          </cell>
          <cell r="I106">
            <v>2</v>
          </cell>
          <cell r="J106">
            <v>1</v>
          </cell>
          <cell r="K106">
            <v>1</v>
          </cell>
          <cell r="L106">
            <v>3</v>
          </cell>
          <cell r="M106">
            <v>5</v>
          </cell>
          <cell r="N106">
            <v>1</v>
          </cell>
          <cell r="O106">
            <v>0</v>
          </cell>
          <cell r="P106">
            <v>1</v>
          </cell>
          <cell r="Q106">
            <v>2</v>
          </cell>
        </row>
        <row r="107">
          <cell r="B107">
            <v>20689</v>
          </cell>
          <cell r="C107" t="str">
            <v>Albuquerque</v>
          </cell>
          <cell r="D107" t="str">
            <v>NM</v>
          </cell>
          <cell r="E107">
            <v>87109</v>
          </cell>
          <cell r="F107" t="str">
            <v>Eugene</v>
          </cell>
          <cell r="G107" t="str">
            <v>Bush</v>
          </cell>
          <cell r="H107">
            <v>5059225350</v>
          </cell>
          <cell r="I107">
            <v>2</v>
          </cell>
          <cell r="J107">
            <v>1</v>
          </cell>
          <cell r="K107">
            <v>1</v>
          </cell>
          <cell r="L107">
            <v>4</v>
          </cell>
          <cell r="M107">
            <v>1</v>
          </cell>
          <cell r="N107">
            <v>1</v>
          </cell>
          <cell r="O107">
            <v>0</v>
          </cell>
          <cell r="P107">
            <v>4</v>
          </cell>
          <cell r="Q107">
            <v>4</v>
          </cell>
        </row>
        <row r="108">
          <cell r="B108">
            <v>20702</v>
          </cell>
          <cell r="C108" t="str">
            <v>Wichita</v>
          </cell>
          <cell r="D108" t="str">
            <v>Kansas</v>
          </cell>
          <cell r="E108">
            <v>67205</v>
          </cell>
          <cell r="F108" t="str">
            <v>Doug</v>
          </cell>
          <cell r="G108" t="str">
            <v>Wessley</v>
          </cell>
          <cell r="H108" t="str">
            <v>316-619-2929</v>
          </cell>
          <cell r="I108">
            <v>2</v>
          </cell>
          <cell r="J108">
            <v>2</v>
          </cell>
          <cell r="K108">
            <v>1</v>
          </cell>
          <cell r="L108">
            <v>3</v>
          </cell>
          <cell r="M108">
            <v>1</v>
          </cell>
          <cell r="N108">
            <v>1</v>
          </cell>
          <cell r="O108">
            <v>0</v>
          </cell>
          <cell r="P108">
            <v>2</v>
          </cell>
          <cell r="Q108">
            <v>3</v>
          </cell>
        </row>
        <row r="109">
          <cell r="B109">
            <v>20706</v>
          </cell>
          <cell r="C109" t="str">
            <v>Midlothian</v>
          </cell>
          <cell r="D109" t="str">
            <v>Virginia</v>
          </cell>
          <cell r="E109">
            <v>23112</v>
          </cell>
          <cell r="F109" t="str">
            <v>Jeff</v>
          </cell>
          <cell r="G109" t="str">
            <v>Roth</v>
          </cell>
          <cell r="H109" t="str">
            <v>804-744-7999</v>
          </cell>
          <cell r="I109">
            <v>1</v>
          </cell>
          <cell r="J109">
            <v>1</v>
          </cell>
          <cell r="K109">
            <v>1</v>
          </cell>
          <cell r="L109">
            <v>2</v>
          </cell>
          <cell r="M109">
            <v>1</v>
          </cell>
          <cell r="N109">
            <v>1</v>
          </cell>
          <cell r="O109">
            <v>0</v>
          </cell>
          <cell r="P109">
            <v>2</v>
          </cell>
          <cell r="Q109">
            <v>2</v>
          </cell>
        </row>
        <row r="110">
          <cell r="B110">
            <v>20722</v>
          </cell>
          <cell r="C110" t="str">
            <v>Highlands Ranch</v>
          </cell>
          <cell r="D110" t="str">
            <v>Colorado</v>
          </cell>
          <cell r="E110">
            <v>80129</v>
          </cell>
          <cell r="F110" t="str">
            <v>Paul</v>
          </cell>
          <cell r="G110" t="str">
            <v>Weber</v>
          </cell>
          <cell r="H110" t="str">
            <v>303-683-3222</v>
          </cell>
          <cell r="I110">
            <v>2</v>
          </cell>
          <cell r="J110">
            <v>1</v>
          </cell>
          <cell r="K110">
            <v>1</v>
          </cell>
          <cell r="L110">
            <v>3</v>
          </cell>
          <cell r="M110">
            <v>2</v>
          </cell>
          <cell r="N110">
            <v>1</v>
          </cell>
          <cell r="O110">
            <v>0</v>
          </cell>
          <cell r="P110">
            <v>2</v>
          </cell>
          <cell r="Q110">
            <v>3</v>
          </cell>
        </row>
        <row r="111">
          <cell r="B111">
            <v>20731</v>
          </cell>
          <cell r="C111" t="str">
            <v>Warner Robins</v>
          </cell>
          <cell r="D111" t="str">
            <v>Georgia</v>
          </cell>
          <cell r="E111">
            <v>31093</v>
          </cell>
          <cell r="F111" t="str">
            <v>Lee</v>
          </cell>
          <cell r="G111" t="str">
            <v>Perkins</v>
          </cell>
          <cell r="H111" t="str">
            <v>478-922-6868</v>
          </cell>
          <cell r="I111">
            <v>1</v>
          </cell>
          <cell r="J111">
            <v>1</v>
          </cell>
          <cell r="K111">
            <v>1</v>
          </cell>
          <cell r="L111">
            <v>2</v>
          </cell>
          <cell r="M111">
            <v>1</v>
          </cell>
          <cell r="N111">
            <v>1</v>
          </cell>
          <cell r="O111">
            <v>0</v>
          </cell>
          <cell r="P111">
            <v>1</v>
          </cell>
          <cell r="Q111">
            <v>2</v>
          </cell>
        </row>
        <row r="112">
          <cell r="B112">
            <v>20738</v>
          </cell>
          <cell r="C112" t="str">
            <v>Woodridge</v>
          </cell>
          <cell r="D112" t="str">
            <v>IL</v>
          </cell>
          <cell r="E112">
            <v>60517</v>
          </cell>
          <cell r="F112" t="str">
            <v>Ahmed</v>
          </cell>
          <cell r="G112" t="str">
            <v>Zakiuddin</v>
          </cell>
          <cell r="H112" t="str">
            <v>630-322-9640</v>
          </cell>
          <cell r="I112">
            <v>1</v>
          </cell>
          <cell r="J112">
            <v>1</v>
          </cell>
          <cell r="K112">
            <v>1</v>
          </cell>
          <cell r="L112">
            <v>3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>
            <v>2</v>
          </cell>
        </row>
        <row r="113">
          <cell r="B113">
            <v>20739</v>
          </cell>
          <cell r="C113" t="str">
            <v>mooresville</v>
          </cell>
          <cell r="D113" t="str">
            <v>nc</v>
          </cell>
          <cell r="E113">
            <v>28117</v>
          </cell>
          <cell r="F113" t="str">
            <v>ricky</v>
          </cell>
          <cell r="G113" t="str">
            <v>garcia</v>
          </cell>
          <cell r="H113" t="str">
            <v>704-650-2586</v>
          </cell>
          <cell r="I113">
            <v>1</v>
          </cell>
          <cell r="J113">
            <v>1</v>
          </cell>
          <cell r="K113">
            <v>1</v>
          </cell>
          <cell r="L113">
            <v>3</v>
          </cell>
          <cell r="M113">
            <v>2</v>
          </cell>
          <cell r="N113">
            <v>1</v>
          </cell>
          <cell r="O113">
            <v>1</v>
          </cell>
          <cell r="P113">
            <v>1</v>
          </cell>
          <cell r="Q113">
            <v>3</v>
          </cell>
        </row>
        <row r="114">
          <cell r="B114">
            <v>20741</v>
          </cell>
          <cell r="C114" t="str">
            <v>Richmond</v>
          </cell>
          <cell r="D114" t="str">
            <v>VA</v>
          </cell>
          <cell r="E114">
            <v>23233</v>
          </cell>
          <cell r="F114" t="str">
            <v>SOON</v>
          </cell>
          <cell r="G114" t="str">
            <v>PARK</v>
          </cell>
          <cell r="H114">
            <v>8043643330</v>
          </cell>
          <cell r="I114">
            <v>1</v>
          </cell>
          <cell r="J114">
            <v>1</v>
          </cell>
          <cell r="K114">
            <v>1</v>
          </cell>
          <cell r="L114">
            <v>2</v>
          </cell>
          <cell r="M114">
            <v>1</v>
          </cell>
          <cell r="N114">
            <v>1</v>
          </cell>
          <cell r="O114">
            <v>0</v>
          </cell>
          <cell r="P114">
            <v>1</v>
          </cell>
          <cell r="Q114">
            <v>2</v>
          </cell>
        </row>
        <row r="115">
          <cell r="B115">
            <v>20780</v>
          </cell>
          <cell r="C115" t="str">
            <v>Omaha</v>
          </cell>
          <cell r="D115" t="str">
            <v>NE</v>
          </cell>
          <cell r="E115">
            <v>68118</v>
          </cell>
          <cell r="F115" t="str">
            <v>Jason</v>
          </cell>
          <cell r="G115" t="str">
            <v>Lengemann</v>
          </cell>
          <cell r="H115" t="str">
            <v>(402)968-9703</v>
          </cell>
          <cell r="I115">
            <v>1</v>
          </cell>
          <cell r="J115">
            <v>1</v>
          </cell>
          <cell r="K115">
            <v>1</v>
          </cell>
          <cell r="L115">
            <v>3</v>
          </cell>
          <cell r="M115">
            <v>3</v>
          </cell>
          <cell r="N115">
            <v>1</v>
          </cell>
          <cell r="O115">
            <v>0</v>
          </cell>
          <cell r="P115">
            <v>2</v>
          </cell>
          <cell r="Q115">
            <v>3</v>
          </cell>
        </row>
        <row r="116">
          <cell r="B116">
            <v>20792</v>
          </cell>
          <cell r="C116" t="str">
            <v>Coconut Creek</v>
          </cell>
          <cell r="D116" t="str">
            <v>Florida</v>
          </cell>
          <cell r="E116">
            <v>33073</v>
          </cell>
          <cell r="F116" t="str">
            <v>Ruth</v>
          </cell>
          <cell r="G116" t="str">
            <v>Spiegel</v>
          </cell>
          <cell r="H116" t="str">
            <v>954 592-8147</v>
          </cell>
          <cell r="I116">
            <v>2</v>
          </cell>
          <cell r="J116">
            <v>2</v>
          </cell>
          <cell r="K116">
            <v>2</v>
          </cell>
          <cell r="L116">
            <v>3</v>
          </cell>
          <cell r="M116">
            <v>2</v>
          </cell>
          <cell r="N116">
            <v>2</v>
          </cell>
          <cell r="O116">
            <v>1</v>
          </cell>
          <cell r="P116">
            <v>2</v>
          </cell>
          <cell r="Q116">
            <v>3</v>
          </cell>
        </row>
        <row r="117">
          <cell r="B117">
            <v>20806</v>
          </cell>
          <cell r="C117" t="str">
            <v>WATERFORD</v>
          </cell>
          <cell r="D117" t="str">
            <v>CT</v>
          </cell>
          <cell r="E117">
            <v>6385</v>
          </cell>
          <cell r="F117" t="str">
            <v>CAROL</v>
          </cell>
          <cell r="G117" t="str">
            <v>KERR</v>
          </cell>
          <cell r="H117" t="str">
            <v>860.995.6406</v>
          </cell>
          <cell r="I117">
            <v>2</v>
          </cell>
          <cell r="J117">
            <v>1</v>
          </cell>
          <cell r="K117">
            <v>2</v>
          </cell>
          <cell r="L117">
            <v>4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4</v>
          </cell>
        </row>
        <row r="118">
          <cell r="B118">
            <v>20834</v>
          </cell>
          <cell r="C118" t="str">
            <v xml:space="preserve">Oxnard </v>
          </cell>
          <cell r="D118" t="str">
            <v>CA</v>
          </cell>
          <cell r="E118">
            <v>93030</v>
          </cell>
          <cell r="F118" t="str">
            <v>Joon</v>
          </cell>
          <cell r="G118" t="str">
            <v>Kim</v>
          </cell>
          <cell r="H118" t="str">
            <v>714-232-9160</v>
          </cell>
          <cell r="I118">
            <v>1</v>
          </cell>
          <cell r="J118">
            <v>1</v>
          </cell>
          <cell r="K118">
            <v>1</v>
          </cell>
          <cell r="L118">
            <v>2</v>
          </cell>
          <cell r="M118">
            <v>1</v>
          </cell>
          <cell r="N118">
            <v>1</v>
          </cell>
          <cell r="O118">
            <v>0</v>
          </cell>
          <cell r="P118">
            <v>1</v>
          </cell>
          <cell r="Q118">
            <v>2</v>
          </cell>
        </row>
        <row r="119">
          <cell r="B119">
            <v>20844</v>
          </cell>
          <cell r="C119" t="str">
            <v>Glen Allen</v>
          </cell>
          <cell r="D119" t="str">
            <v>VA</v>
          </cell>
          <cell r="E119">
            <v>23059</v>
          </cell>
          <cell r="F119" t="str">
            <v>Numaan</v>
          </cell>
          <cell r="G119" t="str">
            <v>Shah</v>
          </cell>
          <cell r="H119" t="str">
            <v>804-262-5490</v>
          </cell>
          <cell r="I119">
            <v>1</v>
          </cell>
          <cell r="J119">
            <v>1</v>
          </cell>
          <cell r="K119">
            <v>1</v>
          </cell>
          <cell r="L119">
            <v>3</v>
          </cell>
          <cell r="M119">
            <v>1</v>
          </cell>
          <cell r="N119">
            <v>1</v>
          </cell>
          <cell r="O119">
            <v>0</v>
          </cell>
          <cell r="P119">
            <v>1</v>
          </cell>
          <cell r="Q119">
            <v>3</v>
          </cell>
        </row>
        <row r="120">
          <cell r="B120">
            <v>20845</v>
          </cell>
          <cell r="C120" t="str">
            <v>Gambrills</v>
          </cell>
          <cell r="D120" t="str">
            <v>MD</v>
          </cell>
          <cell r="E120">
            <v>21054</v>
          </cell>
          <cell r="F120" t="str">
            <v>Kelli</v>
          </cell>
          <cell r="G120" t="str">
            <v>Blazevich</v>
          </cell>
          <cell r="H120" t="str">
            <v>410-320-5212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1</v>
          </cell>
          <cell r="N120">
            <v>1</v>
          </cell>
          <cell r="O120">
            <v>0</v>
          </cell>
          <cell r="P120">
            <v>1</v>
          </cell>
          <cell r="Q120">
            <v>3</v>
          </cell>
        </row>
        <row r="121">
          <cell r="B121">
            <v>20857</v>
          </cell>
          <cell r="C121" t="str">
            <v>San Antonio</v>
          </cell>
          <cell r="D121" t="str">
            <v>Texas</v>
          </cell>
          <cell r="E121">
            <v>78023</v>
          </cell>
          <cell r="F121" t="str">
            <v>Paul</v>
          </cell>
          <cell r="G121" t="str">
            <v>Deininger</v>
          </cell>
          <cell r="H121" t="str">
            <v>210-722-9768</v>
          </cell>
          <cell r="I121">
            <v>1</v>
          </cell>
          <cell r="J121">
            <v>1</v>
          </cell>
          <cell r="K121">
            <v>1</v>
          </cell>
          <cell r="L121">
            <v>2</v>
          </cell>
          <cell r="M121">
            <v>1</v>
          </cell>
          <cell r="N121">
            <v>1</v>
          </cell>
          <cell r="O121">
            <v>0</v>
          </cell>
          <cell r="P121">
            <v>1</v>
          </cell>
          <cell r="Q121">
            <v>2</v>
          </cell>
        </row>
        <row r="122">
          <cell r="B122">
            <v>20865</v>
          </cell>
          <cell r="C122" t="str">
            <v>COLUMBUS</v>
          </cell>
          <cell r="D122" t="str">
            <v>OHIO</v>
          </cell>
          <cell r="E122">
            <v>45040</v>
          </cell>
          <cell r="F122" t="str">
            <v>GERALD</v>
          </cell>
          <cell r="G122" t="str">
            <v>LINDSLY</v>
          </cell>
          <cell r="H122" t="str">
            <v>513-706-9644</v>
          </cell>
          <cell r="I122">
            <v>1</v>
          </cell>
          <cell r="J122">
            <v>1</v>
          </cell>
          <cell r="K122">
            <v>1</v>
          </cell>
          <cell r="L122">
            <v>2</v>
          </cell>
          <cell r="M122">
            <v>1</v>
          </cell>
          <cell r="N122">
            <v>1</v>
          </cell>
          <cell r="O122">
            <v>0</v>
          </cell>
          <cell r="P122">
            <v>1</v>
          </cell>
          <cell r="Q122">
            <v>2</v>
          </cell>
        </row>
        <row r="123">
          <cell r="B123">
            <v>20872</v>
          </cell>
          <cell r="C123" t="str">
            <v>Wilmington</v>
          </cell>
          <cell r="D123" t="str">
            <v>NC</v>
          </cell>
          <cell r="E123">
            <v>28405</v>
          </cell>
          <cell r="F123" t="str">
            <v>Karen</v>
          </cell>
          <cell r="G123" t="str">
            <v>Harmon</v>
          </cell>
          <cell r="H123">
            <v>9105207385</v>
          </cell>
          <cell r="I123">
            <v>2</v>
          </cell>
          <cell r="J123">
            <v>1</v>
          </cell>
          <cell r="K123">
            <v>1</v>
          </cell>
          <cell r="L123">
            <v>4</v>
          </cell>
          <cell r="M123">
            <v>1</v>
          </cell>
          <cell r="N123">
            <v>2</v>
          </cell>
          <cell r="O123">
            <v>0</v>
          </cell>
          <cell r="P123">
            <v>2</v>
          </cell>
          <cell r="Q123">
            <v>4</v>
          </cell>
        </row>
        <row r="124">
          <cell r="B124">
            <v>20877</v>
          </cell>
          <cell r="C124" t="str">
            <v>Albuquerqe</v>
          </cell>
          <cell r="D124" t="str">
            <v>NM</v>
          </cell>
          <cell r="E124">
            <v>87114</v>
          </cell>
          <cell r="F124" t="str">
            <v>Eugene</v>
          </cell>
          <cell r="G124" t="str">
            <v>Bush</v>
          </cell>
          <cell r="H124">
            <v>5059225350</v>
          </cell>
          <cell r="I124">
            <v>2</v>
          </cell>
          <cell r="J124">
            <v>2</v>
          </cell>
          <cell r="K124">
            <v>1</v>
          </cell>
          <cell r="L124">
            <v>3</v>
          </cell>
          <cell r="M124">
            <v>1</v>
          </cell>
          <cell r="N124">
            <v>1</v>
          </cell>
          <cell r="O124">
            <v>1</v>
          </cell>
          <cell r="P124">
            <v>3</v>
          </cell>
          <cell r="Q124">
            <v>3</v>
          </cell>
        </row>
        <row r="125">
          <cell r="B125">
            <v>20878</v>
          </cell>
          <cell r="C125" t="str">
            <v>Lacey</v>
          </cell>
          <cell r="D125" t="str">
            <v>WA.</v>
          </cell>
          <cell r="E125">
            <v>98516</v>
          </cell>
          <cell r="F125" t="str">
            <v>Dianna</v>
          </cell>
          <cell r="G125" t="str">
            <v>Johnson</v>
          </cell>
          <cell r="H125" t="str">
            <v>206-963-9500</v>
          </cell>
          <cell r="I125">
            <v>2</v>
          </cell>
          <cell r="J125">
            <v>1</v>
          </cell>
          <cell r="K125">
            <v>1</v>
          </cell>
          <cell r="L125">
            <v>3</v>
          </cell>
          <cell r="M125">
            <v>1</v>
          </cell>
          <cell r="N125">
            <v>1</v>
          </cell>
          <cell r="O125">
            <v>0</v>
          </cell>
          <cell r="P125">
            <v>2</v>
          </cell>
          <cell r="Q125">
            <v>4</v>
          </cell>
        </row>
        <row r="126">
          <cell r="B126">
            <v>20883</v>
          </cell>
          <cell r="C126" t="str">
            <v>Oak Lawn</v>
          </cell>
          <cell r="D126" t="str">
            <v>Illinois</v>
          </cell>
          <cell r="E126">
            <v>60453</v>
          </cell>
          <cell r="F126" t="str">
            <v>Essam</v>
          </cell>
          <cell r="G126" t="str">
            <v>Abdullah</v>
          </cell>
          <cell r="H126" t="str">
            <v>708-229-9000</v>
          </cell>
          <cell r="I126">
            <v>1</v>
          </cell>
          <cell r="J126">
            <v>1</v>
          </cell>
          <cell r="K126">
            <v>1</v>
          </cell>
          <cell r="L126">
            <v>2</v>
          </cell>
          <cell r="M126">
            <v>1</v>
          </cell>
          <cell r="N126">
            <v>1</v>
          </cell>
          <cell r="O126">
            <v>0</v>
          </cell>
          <cell r="P126">
            <v>1</v>
          </cell>
          <cell r="Q126">
            <v>2</v>
          </cell>
        </row>
        <row r="127">
          <cell r="B127">
            <v>20884</v>
          </cell>
          <cell r="C127" t="str">
            <v>Bloomington</v>
          </cell>
          <cell r="D127" t="str">
            <v>MN</v>
          </cell>
          <cell r="E127">
            <v>55425</v>
          </cell>
          <cell r="F127" t="str">
            <v>Sarah</v>
          </cell>
          <cell r="G127" t="str">
            <v>Schmidt</v>
          </cell>
          <cell r="H127" t="str">
            <v>715-839-8056</v>
          </cell>
          <cell r="I127">
            <v>2</v>
          </cell>
          <cell r="J127">
            <v>1</v>
          </cell>
          <cell r="K127">
            <v>1</v>
          </cell>
          <cell r="L127">
            <v>8</v>
          </cell>
          <cell r="M127">
            <v>2</v>
          </cell>
          <cell r="N127">
            <v>1</v>
          </cell>
          <cell r="O127">
            <v>0</v>
          </cell>
          <cell r="P127">
            <v>2</v>
          </cell>
          <cell r="Q127">
            <v>8</v>
          </cell>
        </row>
        <row r="128">
          <cell r="B128">
            <v>20887</v>
          </cell>
          <cell r="C128" t="str">
            <v>Kenosha</v>
          </cell>
          <cell r="D128" t="str">
            <v>WI</v>
          </cell>
          <cell r="E128">
            <v>53142</v>
          </cell>
          <cell r="F128" t="str">
            <v>Rita</v>
          </cell>
          <cell r="G128" t="str">
            <v>Taylor</v>
          </cell>
          <cell r="H128">
            <v>8013585247</v>
          </cell>
          <cell r="I128">
            <v>1</v>
          </cell>
          <cell r="J128">
            <v>1</v>
          </cell>
          <cell r="K128">
            <v>1</v>
          </cell>
          <cell r="L128">
            <v>4</v>
          </cell>
          <cell r="M128">
            <v>1</v>
          </cell>
          <cell r="N128">
            <v>1</v>
          </cell>
          <cell r="O128">
            <v>0</v>
          </cell>
          <cell r="P128">
            <v>1</v>
          </cell>
          <cell r="Q128">
            <v>4</v>
          </cell>
        </row>
        <row r="129">
          <cell r="B129">
            <v>20905</v>
          </cell>
          <cell r="C129" t="str">
            <v>Garner</v>
          </cell>
          <cell r="D129" t="str">
            <v>NC</v>
          </cell>
          <cell r="E129">
            <v>27529</v>
          </cell>
          <cell r="F129" t="str">
            <v xml:space="preserve">Daniel </v>
          </cell>
          <cell r="G129" t="str">
            <v>Rogers</v>
          </cell>
          <cell r="H129">
            <v>9195948652</v>
          </cell>
          <cell r="I129">
            <v>2</v>
          </cell>
          <cell r="J129">
            <v>2</v>
          </cell>
          <cell r="K129">
            <v>1</v>
          </cell>
          <cell r="L129">
            <v>3</v>
          </cell>
          <cell r="M129">
            <v>2</v>
          </cell>
          <cell r="N129">
            <v>1</v>
          </cell>
          <cell r="O129">
            <v>1</v>
          </cell>
          <cell r="P129">
            <v>2</v>
          </cell>
          <cell r="Q129">
            <v>3</v>
          </cell>
        </row>
        <row r="130">
          <cell r="B130">
            <v>20907</v>
          </cell>
          <cell r="C130" t="str">
            <v>Mankato</v>
          </cell>
          <cell r="D130" t="str">
            <v>MN</v>
          </cell>
          <cell r="E130">
            <v>56001</v>
          </cell>
          <cell r="F130" t="str">
            <v>Nate</v>
          </cell>
          <cell r="G130" t="str">
            <v>Kasprowicz</v>
          </cell>
          <cell r="H130">
            <v>5073824347</v>
          </cell>
          <cell r="I130">
            <v>1</v>
          </cell>
          <cell r="J130">
            <v>1</v>
          </cell>
          <cell r="K130">
            <v>3</v>
          </cell>
          <cell r="L130">
            <v>3</v>
          </cell>
          <cell r="M130">
            <v>1</v>
          </cell>
          <cell r="N130">
            <v>1</v>
          </cell>
          <cell r="O130">
            <v>0</v>
          </cell>
          <cell r="P130">
            <v>1</v>
          </cell>
          <cell r="Q130">
            <v>3</v>
          </cell>
        </row>
        <row r="131">
          <cell r="B131">
            <v>20918</v>
          </cell>
          <cell r="C131" t="str">
            <v xml:space="preserve">Grand Forks </v>
          </cell>
          <cell r="D131" t="str">
            <v>ND</v>
          </cell>
          <cell r="E131">
            <v>58201</v>
          </cell>
          <cell r="F131" t="str">
            <v xml:space="preserve">Anthony </v>
          </cell>
          <cell r="G131" t="str">
            <v>Mooney</v>
          </cell>
          <cell r="H131" t="str">
            <v>701-738-2350</v>
          </cell>
          <cell r="I131">
            <v>2</v>
          </cell>
          <cell r="J131">
            <v>1</v>
          </cell>
          <cell r="K131">
            <v>1</v>
          </cell>
          <cell r="L131">
            <v>3</v>
          </cell>
          <cell r="M131">
            <v>1</v>
          </cell>
          <cell r="N131">
            <v>1</v>
          </cell>
          <cell r="O131">
            <v>0</v>
          </cell>
          <cell r="P131">
            <v>1</v>
          </cell>
          <cell r="Q131">
            <v>2</v>
          </cell>
        </row>
        <row r="132">
          <cell r="B132">
            <v>20919</v>
          </cell>
          <cell r="C132" t="str">
            <v>Appleton</v>
          </cell>
          <cell r="D132" t="str">
            <v>WI</v>
          </cell>
          <cell r="E132">
            <v>54913</v>
          </cell>
          <cell r="F132" t="str">
            <v>Ellen</v>
          </cell>
          <cell r="G132" t="str">
            <v>Brown</v>
          </cell>
          <cell r="H132" t="str">
            <v>920-730-9065</v>
          </cell>
          <cell r="I132">
            <v>1</v>
          </cell>
          <cell r="J132">
            <v>1</v>
          </cell>
          <cell r="K132">
            <v>1</v>
          </cell>
          <cell r="L132">
            <v>4</v>
          </cell>
          <cell r="M132">
            <v>1</v>
          </cell>
          <cell r="N132">
            <v>1</v>
          </cell>
          <cell r="O132">
            <v>0</v>
          </cell>
          <cell r="P132">
            <v>1</v>
          </cell>
          <cell r="Q132">
            <v>4</v>
          </cell>
        </row>
        <row r="133">
          <cell r="B133">
            <v>20924</v>
          </cell>
          <cell r="C133" t="str">
            <v>Closter</v>
          </cell>
          <cell r="D133" t="str">
            <v>NJ</v>
          </cell>
          <cell r="E133">
            <v>7624</v>
          </cell>
          <cell r="F133" t="str">
            <v>Steve</v>
          </cell>
          <cell r="G133" t="str">
            <v>Chen</v>
          </cell>
          <cell r="H133" t="str">
            <v>201-768-8883</v>
          </cell>
          <cell r="I133">
            <v>1</v>
          </cell>
          <cell r="J133">
            <v>1</v>
          </cell>
          <cell r="K133">
            <v>1</v>
          </cell>
          <cell r="L133">
            <v>2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2</v>
          </cell>
        </row>
        <row r="134">
          <cell r="B134">
            <v>20926</v>
          </cell>
          <cell r="C134" t="str">
            <v>Los Lunas</v>
          </cell>
          <cell r="D134" t="str">
            <v>NM</v>
          </cell>
          <cell r="E134">
            <v>87031</v>
          </cell>
          <cell r="F134" t="str">
            <v>Eugene</v>
          </cell>
          <cell r="G134" t="str">
            <v>Bush</v>
          </cell>
          <cell r="H134">
            <v>5059225350</v>
          </cell>
          <cell r="I134">
            <v>1</v>
          </cell>
          <cell r="J134">
            <v>1</v>
          </cell>
          <cell r="K134">
            <v>1</v>
          </cell>
          <cell r="L134">
            <v>2</v>
          </cell>
          <cell r="M134">
            <v>1</v>
          </cell>
          <cell r="N134">
            <v>1</v>
          </cell>
          <cell r="O134">
            <v>0</v>
          </cell>
          <cell r="P134">
            <v>1</v>
          </cell>
          <cell r="Q134">
            <v>2</v>
          </cell>
        </row>
        <row r="135">
          <cell r="B135">
            <v>20929</v>
          </cell>
          <cell r="C135" t="str">
            <v>west orange</v>
          </cell>
          <cell r="D135" t="str">
            <v>nj</v>
          </cell>
          <cell r="E135">
            <v>7052</v>
          </cell>
          <cell r="F135" t="str">
            <v>jaki</v>
          </cell>
          <cell r="G135" t="str">
            <v>sanchez</v>
          </cell>
          <cell r="H135">
            <v>9737511592</v>
          </cell>
          <cell r="I135">
            <v>3</v>
          </cell>
          <cell r="J135">
            <v>2</v>
          </cell>
          <cell r="K135">
            <v>1</v>
          </cell>
          <cell r="L135">
            <v>4</v>
          </cell>
          <cell r="M135">
            <v>2</v>
          </cell>
          <cell r="N135">
            <v>2</v>
          </cell>
          <cell r="O135">
            <v>0</v>
          </cell>
          <cell r="P135">
            <v>2</v>
          </cell>
          <cell r="Q135">
            <v>3</v>
          </cell>
        </row>
        <row r="136">
          <cell r="B136">
            <v>20940</v>
          </cell>
          <cell r="C136" t="str">
            <v>denver</v>
          </cell>
          <cell r="D136" t="str">
            <v>colorado</v>
          </cell>
          <cell r="E136">
            <v>80222</v>
          </cell>
          <cell r="F136" t="str">
            <v>anjali</v>
          </cell>
          <cell r="G136" t="str">
            <v>sarwal</v>
          </cell>
          <cell r="H136" t="str">
            <v>303.522.3826</v>
          </cell>
          <cell r="I136">
            <v>1</v>
          </cell>
          <cell r="J136">
            <v>1</v>
          </cell>
          <cell r="K136">
            <v>1</v>
          </cell>
          <cell r="L136">
            <v>2</v>
          </cell>
          <cell r="M136">
            <v>1</v>
          </cell>
          <cell r="N136">
            <v>1</v>
          </cell>
          <cell r="O136">
            <v>0</v>
          </cell>
          <cell r="P136">
            <v>1</v>
          </cell>
          <cell r="Q136">
            <v>2</v>
          </cell>
        </row>
        <row r="137">
          <cell r="B137">
            <v>20951</v>
          </cell>
          <cell r="C137" t="str">
            <v>La Grange</v>
          </cell>
          <cell r="D137" t="str">
            <v>Illinois</v>
          </cell>
          <cell r="E137">
            <v>60525</v>
          </cell>
          <cell r="F137" t="str">
            <v>Essam</v>
          </cell>
          <cell r="G137" t="str">
            <v>Abdullah</v>
          </cell>
          <cell r="H137" t="str">
            <v>708-354-2600</v>
          </cell>
          <cell r="I137">
            <v>1</v>
          </cell>
          <cell r="J137">
            <v>1</v>
          </cell>
          <cell r="K137">
            <v>3</v>
          </cell>
          <cell r="L137">
            <v>3</v>
          </cell>
          <cell r="M137">
            <v>2</v>
          </cell>
          <cell r="N137">
            <v>1</v>
          </cell>
          <cell r="O137">
            <v>0</v>
          </cell>
          <cell r="P137">
            <v>1</v>
          </cell>
          <cell r="Q137">
            <v>3</v>
          </cell>
        </row>
        <row r="138">
          <cell r="B138">
            <v>20962</v>
          </cell>
          <cell r="C138" t="str">
            <v>rochester hills</v>
          </cell>
          <cell r="D138" t="str">
            <v>michigan</v>
          </cell>
          <cell r="E138">
            <v>48309</v>
          </cell>
          <cell r="F138" t="str">
            <v>todd</v>
          </cell>
          <cell r="G138" t="str">
            <v>frerichs</v>
          </cell>
          <cell r="H138" t="str">
            <v>248-670-8366</v>
          </cell>
          <cell r="I138">
            <v>1</v>
          </cell>
          <cell r="J138">
            <v>1</v>
          </cell>
          <cell r="K138">
            <v>1</v>
          </cell>
          <cell r="L138">
            <v>2</v>
          </cell>
          <cell r="M138">
            <v>2</v>
          </cell>
          <cell r="N138">
            <v>1</v>
          </cell>
          <cell r="O138">
            <v>0</v>
          </cell>
          <cell r="P138">
            <v>1</v>
          </cell>
          <cell r="Q138">
            <v>2</v>
          </cell>
        </row>
        <row r="139">
          <cell r="B139">
            <v>20972</v>
          </cell>
          <cell r="C139" t="str">
            <v>Oak Park</v>
          </cell>
          <cell r="D139" t="str">
            <v>Illinois</v>
          </cell>
          <cell r="E139">
            <v>60304</v>
          </cell>
          <cell r="F139" t="str">
            <v>Sergio</v>
          </cell>
          <cell r="G139" t="str">
            <v>Hernandez</v>
          </cell>
          <cell r="H139" t="str">
            <v>708-415-7285</v>
          </cell>
          <cell r="I139">
            <v>1</v>
          </cell>
          <cell r="J139">
            <v>1</v>
          </cell>
          <cell r="K139">
            <v>1</v>
          </cell>
          <cell r="L139">
            <v>4</v>
          </cell>
          <cell r="M139">
            <v>1</v>
          </cell>
          <cell r="N139">
            <v>1</v>
          </cell>
          <cell r="O139">
            <v>1</v>
          </cell>
          <cell r="P139">
            <v>2</v>
          </cell>
          <cell r="Q139">
            <v>4</v>
          </cell>
        </row>
        <row r="140">
          <cell r="B140">
            <v>20974</v>
          </cell>
          <cell r="C140" t="str">
            <v>Millbury</v>
          </cell>
          <cell r="D140" t="str">
            <v>MA</v>
          </cell>
          <cell r="E140">
            <v>1527</v>
          </cell>
          <cell r="F140" t="str">
            <v>Karen</v>
          </cell>
          <cell r="G140" t="str">
            <v>Weldon</v>
          </cell>
          <cell r="H140" t="str">
            <v>508865-8165</v>
          </cell>
          <cell r="I140">
            <v>1</v>
          </cell>
          <cell r="J140">
            <v>1</v>
          </cell>
          <cell r="K140">
            <v>1</v>
          </cell>
          <cell r="L140">
            <v>3</v>
          </cell>
          <cell r="M140">
            <v>1</v>
          </cell>
          <cell r="N140">
            <v>1</v>
          </cell>
          <cell r="O140">
            <v>0</v>
          </cell>
          <cell r="P140">
            <v>1</v>
          </cell>
          <cell r="Q140">
            <v>3</v>
          </cell>
        </row>
        <row r="141">
          <cell r="B141">
            <v>20975</v>
          </cell>
          <cell r="C141" t="str">
            <v>Dublin</v>
          </cell>
          <cell r="D141" t="str">
            <v>Ohio</v>
          </cell>
          <cell r="E141">
            <v>43016</v>
          </cell>
          <cell r="F141" t="str">
            <v xml:space="preserve">Josh </v>
          </cell>
          <cell r="G141" t="str">
            <v>Klinger</v>
          </cell>
          <cell r="H141">
            <v>6147180333</v>
          </cell>
          <cell r="I141">
            <v>1</v>
          </cell>
          <cell r="J141">
            <v>1</v>
          </cell>
          <cell r="K141">
            <v>1</v>
          </cell>
          <cell r="L141">
            <v>2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2</v>
          </cell>
        </row>
        <row r="142">
          <cell r="B142">
            <v>20980</v>
          </cell>
          <cell r="C142" t="str">
            <v>North Charleston</v>
          </cell>
          <cell r="D142" t="str">
            <v>SC</v>
          </cell>
          <cell r="E142">
            <v>29406</v>
          </cell>
          <cell r="F142" t="str">
            <v>Chad</v>
          </cell>
          <cell r="G142" t="str">
            <v>Eads</v>
          </cell>
          <cell r="H142" t="str">
            <v>828.215.6149</v>
          </cell>
          <cell r="I142">
            <v>2</v>
          </cell>
          <cell r="J142">
            <v>1</v>
          </cell>
          <cell r="K142">
            <v>1</v>
          </cell>
          <cell r="L142">
            <v>2</v>
          </cell>
          <cell r="M142">
            <v>2</v>
          </cell>
          <cell r="N142">
            <v>1</v>
          </cell>
          <cell r="O142">
            <v>0</v>
          </cell>
          <cell r="P142">
            <v>1</v>
          </cell>
          <cell r="Q142">
            <v>2</v>
          </cell>
        </row>
        <row r="143">
          <cell r="B143">
            <v>20991</v>
          </cell>
          <cell r="C143" t="str">
            <v>Coralville</v>
          </cell>
          <cell r="D143" t="str">
            <v>Iowa</v>
          </cell>
          <cell r="E143">
            <v>52241</v>
          </cell>
          <cell r="F143" t="str">
            <v>Heather</v>
          </cell>
          <cell r="G143" t="str">
            <v>Cordes</v>
          </cell>
          <cell r="H143" t="str">
            <v>641-891-7444</v>
          </cell>
          <cell r="I143">
            <v>2</v>
          </cell>
          <cell r="J143">
            <v>1</v>
          </cell>
          <cell r="K143">
            <v>1</v>
          </cell>
          <cell r="L143">
            <v>3</v>
          </cell>
          <cell r="M143">
            <v>1</v>
          </cell>
          <cell r="N143">
            <v>1</v>
          </cell>
          <cell r="O143">
            <v>0</v>
          </cell>
          <cell r="P143">
            <v>2</v>
          </cell>
          <cell r="Q143">
            <v>3</v>
          </cell>
        </row>
        <row r="144">
          <cell r="B144">
            <v>20995</v>
          </cell>
          <cell r="C144" t="str">
            <v>Olney</v>
          </cell>
          <cell r="D144" t="str">
            <v>MD</v>
          </cell>
          <cell r="E144">
            <v>20832</v>
          </cell>
          <cell r="F144" t="str">
            <v>Justin</v>
          </cell>
          <cell r="G144" t="str">
            <v>Ahn</v>
          </cell>
          <cell r="H144" t="str">
            <v>301-570-5639</v>
          </cell>
          <cell r="I144">
            <v>2</v>
          </cell>
          <cell r="J144">
            <v>2</v>
          </cell>
          <cell r="K144">
            <v>1</v>
          </cell>
          <cell r="L144">
            <v>2</v>
          </cell>
          <cell r="M144">
            <v>1</v>
          </cell>
          <cell r="N144">
            <v>1</v>
          </cell>
          <cell r="O144">
            <v>0</v>
          </cell>
          <cell r="P144">
            <v>1</v>
          </cell>
          <cell r="Q144">
            <v>2</v>
          </cell>
        </row>
        <row r="145">
          <cell r="B145">
            <v>20997</v>
          </cell>
          <cell r="C145" t="str">
            <v>Fayetteville</v>
          </cell>
          <cell r="D145" t="str">
            <v>NC</v>
          </cell>
          <cell r="E145">
            <v>28314</v>
          </cell>
          <cell r="F145" t="str">
            <v>Karen</v>
          </cell>
          <cell r="G145" t="str">
            <v>Harmon</v>
          </cell>
          <cell r="H145">
            <v>9105207385</v>
          </cell>
          <cell r="I145">
            <v>2</v>
          </cell>
          <cell r="J145">
            <v>2</v>
          </cell>
          <cell r="K145">
            <v>1</v>
          </cell>
          <cell r="L145">
            <v>5</v>
          </cell>
          <cell r="M145">
            <v>1</v>
          </cell>
          <cell r="N145">
            <v>1</v>
          </cell>
          <cell r="O145">
            <v>0</v>
          </cell>
          <cell r="P145">
            <v>3</v>
          </cell>
          <cell r="Q145">
            <v>5</v>
          </cell>
        </row>
        <row r="146">
          <cell r="B146">
            <v>21004</v>
          </cell>
          <cell r="C146" t="str">
            <v>CORVALLIS</v>
          </cell>
          <cell r="D146" t="str">
            <v>OREGON</v>
          </cell>
          <cell r="E146">
            <v>97330</v>
          </cell>
          <cell r="F146" t="str">
            <v>SALEEM</v>
          </cell>
          <cell r="G146" t="str">
            <v>JAFFER</v>
          </cell>
          <cell r="H146">
            <v>5092646737</v>
          </cell>
          <cell r="I146">
            <v>1</v>
          </cell>
          <cell r="J146">
            <v>1</v>
          </cell>
          <cell r="K146">
            <v>1</v>
          </cell>
          <cell r="L146">
            <v>2</v>
          </cell>
          <cell r="M146">
            <v>1</v>
          </cell>
          <cell r="N146">
            <v>1</v>
          </cell>
          <cell r="O146">
            <v>0</v>
          </cell>
          <cell r="P146">
            <v>1</v>
          </cell>
          <cell r="Q146">
            <v>2</v>
          </cell>
        </row>
        <row r="147">
          <cell r="B147">
            <v>21005</v>
          </cell>
          <cell r="C147" t="str">
            <v>Saint George</v>
          </cell>
          <cell r="D147" t="str">
            <v xml:space="preserve">Utah </v>
          </cell>
          <cell r="E147">
            <v>84790</v>
          </cell>
          <cell r="F147" t="str">
            <v>Matt</v>
          </cell>
          <cell r="G147" t="str">
            <v>Jacobson</v>
          </cell>
          <cell r="H147">
            <v>4358519502</v>
          </cell>
          <cell r="I147">
            <v>1</v>
          </cell>
          <cell r="J147">
            <v>1</v>
          </cell>
          <cell r="K147">
            <v>1</v>
          </cell>
          <cell r="L147">
            <v>2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2</v>
          </cell>
        </row>
        <row r="148">
          <cell r="B148">
            <v>21008</v>
          </cell>
          <cell r="C148" t="str">
            <v>morganville</v>
          </cell>
          <cell r="D148" t="str">
            <v>new jersey</v>
          </cell>
          <cell r="E148">
            <v>7751</v>
          </cell>
          <cell r="F148" t="str">
            <v>raymond</v>
          </cell>
          <cell r="G148" t="str">
            <v>smarsh</v>
          </cell>
          <cell r="H148">
            <v>7326172889</v>
          </cell>
          <cell r="I148">
            <v>1</v>
          </cell>
          <cell r="J148">
            <v>1</v>
          </cell>
          <cell r="K148">
            <v>1</v>
          </cell>
          <cell r="L148">
            <v>2</v>
          </cell>
          <cell r="M148">
            <v>1</v>
          </cell>
          <cell r="N148">
            <v>1</v>
          </cell>
          <cell r="O148">
            <v>0</v>
          </cell>
          <cell r="P148">
            <v>1</v>
          </cell>
          <cell r="Q148">
            <v>2</v>
          </cell>
        </row>
        <row r="149">
          <cell r="B149">
            <v>21026</v>
          </cell>
          <cell r="C149" t="str">
            <v>Menlo Park</v>
          </cell>
          <cell r="D149" t="str">
            <v>CA</v>
          </cell>
          <cell r="E149">
            <v>94025</v>
          </cell>
          <cell r="F149" t="str">
            <v>Patricia</v>
          </cell>
          <cell r="G149" t="str">
            <v>Houe</v>
          </cell>
          <cell r="H149">
            <v>4158195994</v>
          </cell>
          <cell r="I149">
            <v>1</v>
          </cell>
          <cell r="J149">
            <v>1</v>
          </cell>
          <cell r="K149">
            <v>1</v>
          </cell>
          <cell r="L149">
            <v>2</v>
          </cell>
          <cell r="M149">
            <v>1</v>
          </cell>
          <cell r="N149">
            <v>1</v>
          </cell>
          <cell r="O149">
            <v>0</v>
          </cell>
          <cell r="P149">
            <v>1</v>
          </cell>
          <cell r="Q149">
            <v>2</v>
          </cell>
        </row>
        <row r="150">
          <cell r="B150">
            <v>21027</v>
          </cell>
          <cell r="C150" t="str">
            <v>Apple Valley</v>
          </cell>
          <cell r="D150" t="str">
            <v>MN</v>
          </cell>
          <cell r="E150">
            <v>55124</v>
          </cell>
          <cell r="F150" t="str">
            <v>Narendar</v>
          </cell>
          <cell r="G150" t="str">
            <v>Ande</v>
          </cell>
          <cell r="H150">
            <v>6127416912</v>
          </cell>
          <cell r="I150">
            <v>1</v>
          </cell>
          <cell r="J150">
            <v>1</v>
          </cell>
          <cell r="K150">
            <v>1</v>
          </cell>
          <cell r="L150">
            <v>3</v>
          </cell>
          <cell r="M150">
            <v>1</v>
          </cell>
          <cell r="N150">
            <v>1</v>
          </cell>
          <cell r="O150">
            <v>0</v>
          </cell>
          <cell r="P150">
            <v>1</v>
          </cell>
          <cell r="Q150">
            <v>3</v>
          </cell>
        </row>
        <row r="151">
          <cell r="B151">
            <v>21040</v>
          </cell>
          <cell r="C151" t="str">
            <v>MANATI</v>
          </cell>
          <cell r="D151" t="str">
            <v>PUERTO RICO</v>
          </cell>
          <cell r="E151">
            <v>674</v>
          </cell>
          <cell r="F151" t="str">
            <v>JOSE</v>
          </cell>
          <cell r="G151" t="str">
            <v>RAMOS</v>
          </cell>
          <cell r="H151">
            <v>7873755673</v>
          </cell>
          <cell r="I151">
            <v>1</v>
          </cell>
          <cell r="J151">
            <v>1</v>
          </cell>
          <cell r="K151">
            <v>1</v>
          </cell>
          <cell r="L151">
            <v>2</v>
          </cell>
          <cell r="M151">
            <v>1</v>
          </cell>
          <cell r="N151">
            <v>1</v>
          </cell>
          <cell r="O151">
            <v>0</v>
          </cell>
          <cell r="P151">
            <v>1</v>
          </cell>
          <cell r="Q151">
            <v>2</v>
          </cell>
        </row>
        <row r="152">
          <cell r="B152">
            <v>21042</v>
          </cell>
          <cell r="C152" t="str">
            <v>Humble</v>
          </cell>
          <cell r="D152" t="str">
            <v>Texas</v>
          </cell>
          <cell r="E152">
            <v>77346</v>
          </cell>
          <cell r="F152" t="str">
            <v>Erns</v>
          </cell>
          <cell r="G152" t="str">
            <v>Matulac</v>
          </cell>
          <cell r="H152">
            <v>2818126221</v>
          </cell>
          <cell r="I152">
            <v>1</v>
          </cell>
          <cell r="J152">
            <v>1</v>
          </cell>
          <cell r="K152">
            <v>1</v>
          </cell>
          <cell r="L152">
            <v>2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2</v>
          </cell>
        </row>
        <row r="153">
          <cell r="B153">
            <v>21069</v>
          </cell>
          <cell r="C153" t="str">
            <v xml:space="preserve">Westfield </v>
          </cell>
          <cell r="D153" t="str">
            <v xml:space="preserve">New Jersey </v>
          </cell>
          <cell r="E153">
            <v>7090</v>
          </cell>
          <cell r="F153" t="str">
            <v>Raj</v>
          </cell>
          <cell r="G153" t="str">
            <v xml:space="preserve">Patel </v>
          </cell>
          <cell r="H153">
            <v>2392972845</v>
          </cell>
          <cell r="I153">
            <v>1</v>
          </cell>
          <cell r="J153">
            <v>1</v>
          </cell>
          <cell r="K153">
            <v>1</v>
          </cell>
          <cell r="L153">
            <v>2</v>
          </cell>
          <cell r="M153">
            <v>1</v>
          </cell>
          <cell r="N153">
            <v>1</v>
          </cell>
          <cell r="O153">
            <v>0</v>
          </cell>
          <cell r="P153">
            <v>1</v>
          </cell>
          <cell r="Q153">
            <v>2</v>
          </cell>
        </row>
        <row r="154">
          <cell r="B154">
            <v>21073</v>
          </cell>
          <cell r="C154" t="str">
            <v>Queen Creek</v>
          </cell>
          <cell r="D154" t="str">
            <v>AZ</v>
          </cell>
          <cell r="E154">
            <v>85142</v>
          </cell>
          <cell r="F154" t="str">
            <v>Joe</v>
          </cell>
          <cell r="G154" t="str">
            <v>Kolnick</v>
          </cell>
          <cell r="H154" t="str">
            <v>480-236-9436</v>
          </cell>
          <cell r="I154">
            <v>1</v>
          </cell>
          <cell r="J154">
            <v>1</v>
          </cell>
          <cell r="K154">
            <v>1</v>
          </cell>
          <cell r="L154">
            <v>2</v>
          </cell>
          <cell r="M154">
            <v>1</v>
          </cell>
          <cell r="N154">
            <v>1</v>
          </cell>
          <cell r="O154">
            <v>0</v>
          </cell>
          <cell r="P154">
            <v>1</v>
          </cell>
          <cell r="Q154">
            <v>2</v>
          </cell>
        </row>
        <row r="155">
          <cell r="B155">
            <v>21083</v>
          </cell>
          <cell r="C155" t="str">
            <v>Bradenton</v>
          </cell>
          <cell r="D155" t="str">
            <v>FL</v>
          </cell>
          <cell r="E155">
            <v>34210</v>
          </cell>
          <cell r="F155" t="str">
            <v>Jothi</v>
          </cell>
          <cell r="G155" t="str">
            <v>Jothishankar</v>
          </cell>
          <cell r="H155" t="str">
            <v>941-465-7865</v>
          </cell>
          <cell r="I155">
            <v>1</v>
          </cell>
          <cell r="J155">
            <v>1</v>
          </cell>
          <cell r="K155">
            <v>1</v>
          </cell>
          <cell r="L155">
            <v>2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2</v>
          </cell>
        </row>
        <row r="156">
          <cell r="B156">
            <v>21094</v>
          </cell>
          <cell r="C156" t="str">
            <v>Shelby Township</v>
          </cell>
          <cell r="D156" t="str">
            <v>MI</v>
          </cell>
          <cell r="E156">
            <v>48315</v>
          </cell>
          <cell r="F156" t="str">
            <v>Rita</v>
          </cell>
          <cell r="G156" t="str">
            <v>Taylor</v>
          </cell>
          <cell r="H156">
            <v>8013585247</v>
          </cell>
          <cell r="I156">
            <v>2</v>
          </cell>
          <cell r="J156">
            <v>2</v>
          </cell>
          <cell r="K156">
            <v>2</v>
          </cell>
          <cell r="L156">
            <v>2</v>
          </cell>
          <cell r="M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2</v>
          </cell>
        </row>
        <row r="157">
          <cell r="B157">
            <v>21095</v>
          </cell>
          <cell r="C157" t="str">
            <v>Ann Arbor</v>
          </cell>
          <cell r="D157" t="str">
            <v>MI</v>
          </cell>
          <cell r="E157">
            <v>48104</v>
          </cell>
          <cell r="F157" t="str">
            <v>Zainab</v>
          </cell>
          <cell r="G157" t="str">
            <v>DeMartino</v>
          </cell>
          <cell r="H157" t="str">
            <v>810-294-1740</v>
          </cell>
          <cell r="I157">
            <v>1</v>
          </cell>
          <cell r="J157">
            <v>1</v>
          </cell>
          <cell r="K157">
            <v>1</v>
          </cell>
          <cell r="L157">
            <v>2</v>
          </cell>
          <cell r="M157">
            <v>1</v>
          </cell>
          <cell r="N157">
            <v>1</v>
          </cell>
          <cell r="O157">
            <v>0</v>
          </cell>
          <cell r="P157">
            <v>1</v>
          </cell>
          <cell r="Q157">
            <v>2</v>
          </cell>
        </row>
        <row r="158">
          <cell r="B158">
            <v>21101</v>
          </cell>
          <cell r="C158" t="str">
            <v>Fishers</v>
          </cell>
          <cell r="D158" t="str">
            <v>IN</v>
          </cell>
          <cell r="E158">
            <v>46038</v>
          </cell>
          <cell r="F158" t="str">
            <v xml:space="preserve">Gee </v>
          </cell>
          <cell r="G158" t="str">
            <v>Zhang</v>
          </cell>
          <cell r="H158">
            <v>3174763999</v>
          </cell>
          <cell r="I158">
            <v>1</v>
          </cell>
          <cell r="J158">
            <v>1</v>
          </cell>
          <cell r="K158">
            <v>1</v>
          </cell>
          <cell r="L158">
            <v>2</v>
          </cell>
          <cell r="M158">
            <v>1</v>
          </cell>
          <cell r="N158">
            <v>1</v>
          </cell>
          <cell r="O158">
            <v>0</v>
          </cell>
          <cell r="P158">
            <v>1</v>
          </cell>
          <cell r="Q158">
            <v>2</v>
          </cell>
        </row>
        <row r="159">
          <cell r="B159">
            <v>21102</v>
          </cell>
          <cell r="C159" t="str">
            <v>Rapid City</v>
          </cell>
          <cell r="D159" t="str">
            <v>SD</v>
          </cell>
          <cell r="E159">
            <v>57702</v>
          </cell>
          <cell r="F159" t="str">
            <v>Ron</v>
          </cell>
          <cell r="G159" t="str">
            <v>Kirkpatrick</v>
          </cell>
          <cell r="H159" t="str">
            <v>605 716 0999</v>
          </cell>
          <cell r="I159">
            <v>2</v>
          </cell>
          <cell r="J159">
            <v>1</v>
          </cell>
          <cell r="K159">
            <v>1</v>
          </cell>
          <cell r="L159">
            <v>2</v>
          </cell>
          <cell r="M159">
            <v>2</v>
          </cell>
          <cell r="N159">
            <v>1</v>
          </cell>
          <cell r="O159">
            <v>0</v>
          </cell>
          <cell r="P159">
            <v>1</v>
          </cell>
          <cell r="Q159">
            <v>2</v>
          </cell>
        </row>
        <row r="160">
          <cell r="B160">
            <v>21103</v>
          </cell>
          <cell r="C160" t="str">
            <v>Elk river</v>
          </cell>
          <cell r="D160" t="str">
            <v>Minnesota</v>
          </cell>
          <cell r="E160">
            <v>55330</v>
          </cell>
          <cell r="F160" t="str">
            <v>Chelsea</v>
          </cell>
          <cell r="G160" t="str">
            <v>Ditter</v>
          </cell>
          <cell r="H160">
            <v>9522106577</v>
          </cell>
          <cell r="I160">
            <v>3</v>
          </cell>
          <cell r="J160">
            <v>2</v>
          </cell>
          <cell r="K160">
            <v>1</v>
          </cell>
          <cell r="L160">
            <v>3</v>
          </cell>
          <cell r="M160">
            <v>2</v>
          </cell>
          <cell r="N160">
            <v>1</v>
          </cell>
          <cell r="O160">
            <v>1</v>
          </cell>
          <cell r="P160">
            <v>3</v>
          </cell>
          <cell r="Q160">
            <v>3</v>
          </cell>
        </row>
        <row r="161">
          <cell r="B161">
            <v>21109</v>
          </cell>
          <cell r="C161" t="str">
            <v>Pittsburgh</v>
          </cell>
          <cell r="D161" t="str">
            <v>PA</v>
          </cell>
          <cell r="E161">
            <v>15217</v>
          </cell>
          <cell r="F161" t="str">
            <v>Numaan</v>
          </cell>
          <cell r="G161" t="str">
            <v>Shah</v>
          </cell>
          <cell r="H161" t="str">
            <v>412-422-2291</v>
          </cell>
          <cell r="I161">
            <v>1</v>
          </cell>
          <cell r="J161">
            <v>1</v>
          </cell>
          <cell r="K161">
            <v>1</v>
          </cell>
          <cell r="L161">
            <v>3</v>
          </cell>
          <cell r="M161">
            <v>1</v>
          </cell>
          <cell r="N161">
            <v>1</v>
          </cell>
          <cell r="O161">
            <v>0</v>
          </cell>
          <cell r="P161">
            <v>1</v>
          </cell>
          <cell r="Q161">
            <v>3</v>
          </cell>
        </row>
        <row r="162">
          <cell r="B162">
            <v>21116</v>
          </cell>
          <cell r="C162" t="str">
            <v>Wisconsin Dells</v>
          </cell>
          <cell r="D162" t="str">
            <v>Wisconsin</v>
          </cell>
          <cell r="E162">
            <v>53965</v>
          </cell>
          <cell r="F162" t="str">
            <v>Christine</v>
          </cell>
          <cell r="G162" t="str">
            <v>Jensen</v>
          </cell>
          <cell r="H162" t="str">
            <v>608-963-3058</v>
          </cell>
          <cell r="I162">
            <v>1</v>
          </cell>
          <cell r="J162">
            <v>1</v>
          </cell>
          <cell r="K162">
            <v>1</v>
          </cell>
          <cell r="L162">
            <v>2</v>
          </cell>
          <cell r="M162">
            <v>1</v>
          </cell>
          <cell r="N162">
            <v>1</v>
          </cell>
          <cell r="O162">
            <v>0</v>
          </cell>
          <cell r="P162">
            <v>1</v>
          </cell>
          <cell r="Q162">
            <v>2</v>
          </cell>
        </row>
        <row r="163">
          <cell r="B163">
            <v>21121</v>
          </cell>
          <cell r="C163" t="str">
            <v>Rockford</v>
          </cell>
          <cell r="D163" t="str">
            <v>IL</v>
          </cell>
          <cell r="E163">
            <v>61108</v>
          </cell>
          <cell r="F163" t="str">
            <v>Issam</v>
          </cell>
          <cell r="G163" t="str">
            <v>Alsharif</v>
          </cell>
          <cell r="H163" t="str">
            <v>915-394-2113</v>
          </cell>
          <cell r="I163">
            <v>1</v>
          </cell>
          <cell r="J163">
            <v>1</v>
          </cell>
          <cell r="K163">
            <v>1</v>
          </cell>
          <cell r="L163">
            <v>2</v>
          </cell>
          <cell r="M163">
            <v>1</v>
          </cell>
          <cell r="N163">
            <v>1</v>
          </cell>
          <cell r="O163">
            <v>0</v>
          </cell>
          <cell r="P163">
            <v>1</v>
          </cell>
          <cell r="Q163">
            <v>2</v>
          </cell>
        </row>
        <row r="164">
          <cell r="B164">
            <v>21125</v>
          </cell>
          <cell r="C164" t="str">
            <v>Little Rock</v>
          </cell>
          <cell r="D164" t="str">
            <v>Arkansas</v>
          </cell>
          <cell r="E164">
            <v>72211</v>
          </cell>
          <cell r="F164" t="str">
            <v>Mauricio</v>
          </cell>
          <cell r="G164" t="str">
            <v>Aguilar</v>
          </cell>
          <cell r="H164">
            <v>5019515125</v>
          </cell>
          <cell r="I164">
            <v>1</v>
          </cell>
          <cell r="J164">
            <v>1</v>
          </cell>
          <cell r="K164">
            <v>2</v>
          </cell>
          <cell r="L164">
            <v>4</v>
          </cell>
          <cell r="M164">
            <v>1</v>
          </cell>
          <cell r="N164">
            <v>1</v>
          </cell>
          <cell r="O164">
            <v>1</v>
          </cell>
          <cell r="P164">
            <v>2</v>
          </cell>
          <cell r="Q164">
            <v>4</v>
          </cell>
        </row>
        <row r="165">
          <cell r="B165">
            <v>21126</v>
          </cell>
          <cell r="C165" t="str">
            <v>Mishawaka</v>
          </cell>
          <cell r="D165" t="str">
            <v>IN</v>
          </cell>
          <cell r="E165">
            <v>46545</v>
          </cell>
          <cell r="F165" t="str">
            <v>Rita</v>
          </cell>
          <cell r="G165" t="str">
            <v>Taylor</v>
          </cell>
          <cell r="H165">
            <v>8013585247</v>
          </cell>
          <cell r="I165">
            <v>1</v>
          </cell>
          <cell r="J165">
            <v>1</v>
          </cell>
          <cell r="K165">
            <v>1</v>
          </cell>
          <cell r="L165">
            <v>2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2</v>
          </cell>
        </row>
        <row r="166">
          <cell r="B166">
            <v>21134</v>
          </cell>
          <cell r="C166" t="str">
            <v>westwood</v>
          </cell>
          <cell r="D166" t="str">
            <v>new jersey</v>
          </cell>
          <cell r="E166">
            <v>7675</v>
          </cell>
          <cell r="F166" t="str">
            <v>suk</v>
          </cell>
          <cell r="G166" t="str">
            <v>choi</v>
          </cell>
          <cell r="H166">
            <v>2017220272</v>
          </cell>
          <cell r="I166">
            <v>1</v>
          </cell>
          <cell r="J166">
            <v>1</v>
          </cell>
          <cell r="K166">
            <v>1</v>
          </cell>
          <cell r="L166">
            <v>2</v>
          </cell>
          <cell r="M166">
            <v>1</v>
          </cell>
          <cell r="N166">
            <v>1</v>
          </cell>
          <cell r="O166">
            <v>0</v>
          </cell>
          <cell r="P166">
            <v>1</v>
          </cell>
          <cell r="Q166">
            <v>2</v>
          </cell>
        </row>
        <row r="167">
          <cell r="B167">
            <v>21135</v>
          </cell>
          <cell r="C167" t="str">
            <v>Reno</v>
          </cell>
          <cell r="D167" t="str">
            <v>Nevada</v>
          </cell>
          <cell r="E167">
            <v>89502</v>
          </cell>
          <cell r="F167" t="str">
            <v>Chris</v>
          </cell>
          <cell r="G167" t="str">
            <v>Reynolds</v>
          </cell>
          <cell r="H167">
            <v>7758138011</v>
          </cell>
          <cell r="I167">
            <v>2</v>
          </cell>
          <cell r="J167">
            <v>1</v>
          </cell>
          <cell r="K167">
            <v>1</v>
          </cell>
          <cell r="L167">
            <v>3</v>
          </cell>
          <cell r="M167">
            <v>1</v>
          </cell>
          <cell r="N167">
            <v>1</v>
          </cell>
          <cell r="O167">
            <v>1</v>
          </cell>
          <cell r="P167">
            <v>2</v>
          </cell>
          <cell r="Q167">
            <v>3</v>
          </cell>
        </row>
        <row r="168">
          <cell r="B168">
            <v>21142</v>
          </cell>
          <cell r="C168" t="str">
            <v>kendell Park</v>
          </cell>
          <cell r="D168" t="str">
            <v>new Jersey</v>
          </cell>
          <cell r="E168">
            <v>8856</v>
          </cell>
          <cell r="F168" t="str">
            <v xml:space="preserve">Joyce </v>
          </cell>
          <cell r="G168" t="str">
            <v>Hatter</v>
          </cell>
          <cell r="H168" t="str">
            <v>732 615 8896</v>
          </cell>
          <cell r="I168">
            <v>1</v>
          </cell>
          <cell r="J168">
            <v>1</v>
          </cell>
          <cell r="K168">
            <v>1</v>
          </cell>
          <cell r="L168">
            <v>2</v>
          </cell>
          <cell r="M168">
            <v>1</v>
          </cell>
          <cell r="N168">
            <v>1</v>
          </cell>
          <cell r="O168">
            <v>0</v>
          </cell>
          <cell r="P168">
            <v>1</v>
          </cell>
          <cell r="Q168">
            <v>2</v>
          </cell>
        </row>
        <row r="169">
          <cell r="B169">
            <v>21151</v>
          </cell>
          <cell r="C169" t="str">
            <v>holmdel</v>
          </cell>
          <cell r="D169" t="str">
            <v>new jersey</v>
          </cell>
          <cell r="E169">
            <v>7733</v>
          </cell>
          <cell r="F169" t="str">
            <v>david</v>
          </cell>
          <cell r="G169" t="str">
            <v>topolewski</v>
          </cell>
          <cell r="H169">
            <v>7326710606</v>
          </cell>
          <cell r="I169">
            <v>1</v>
          </cell>
          <cell r="J169">
            <v>1</v>
          </cell>
          <cell r="K169">
            <v>1</v>
          </cell>
          <cell r="L169">
            <v>2</v>
          </cell>
          <cell r="M169">
            <v>1</v>
          </cell>
          <cell r="N169">
            <v>1</v>
          </cell>
          <cell r="O169">
            <v>0</v>
          </cell>
          <cell r="P169">
            <v>1</v>
          </cell>
          <cell r="Q169">
            <v>2</v>
          </cell>
        </row>
        <row r="170">
          <cell r="B170">
            <v>21154</v>
          </cell>
          <cell r="C170" t="str">
            <v>Nampa</v>
          </cell>
          <cell r="D170" t="str">
            <v>Idaho</v>
          </cell>
          <cell r="E170">
            <v>83651</v>
          </cell>
          <cell r="F170" t="str">
            <v>conrad</v>
          </cell>
          <cell r="G170" t="str">
            <v>Lee</v>
          </cell>
          <cell r="H170">
            <v>12088307503</v>
          </cell>
          <cell r="I170">
            <v>1</v>
          </cell>
          <cell r="J170">
            <v>1</v>
          </cell>
          <cell r="K170">
            <v>1</v>
          </cell>
          <cell r="L170">
            <v>2</v>
          </cell>
          <cell r="M170">
            <v>1</v>
          </cell>
          <cell r="N170">
            <v>1</v>
          </cell>
          <cell r="O170">
            <v>0</v>
          </cell>
          <cell r="P170">
            <v>1</v>
          </cell>
          <cell r="Q170">
            <v>2</v>
          </cell>
        </row>
        <row r="171">
          <cell r="B171">
            <v>21155</v>
          </cell>
          <cell r="C171" t="str">
            <v>yuma</v>
          </cell>
          <cell r="D171" t="str">
            <v>az</v>
          </cell>
          <cell r="E171">
            <v>85364</v>
          </cell>
          <cell r="F171" t="str">
            <v>nadine</v>
          </cell>
          <cell r="G171" t="str">
            <v>guillen</v>
          </cell>
          <cell r="H171" t="str">
            <v>928-783-7202</v>
          </cell>
          <cell r="I171">
            <v>1</v>
          </cell>
          <cell r="J171">
            <v>1</v>
          </cell>
          <cell r="K171">
            <v>1</v>
          </cell>
          <cell r="L171">
            <v>6</v>
          </cell>
          <cell r="M171">
            <v>1</v>
          </cell>
          <cell r="N171">
            <v>1</v>
          </cell>
          <cell r="O171">
            <v>1</v>
          </cell>
          <cell r="P171">
            <v>5</v>
          </cell>
          <cell r="Q171">
            <v>6</v>
          </cell>
        </row>
        <row r="172">
          <cell r="B172">
            <v>21157</v>
          </cell>
          <cell r="C172" t="str">
            <v>MARYSVILLE</v>
          </cell>
          <cell r="D172" t="str">
            <v>WA</v>
          </cell>
          <cell r="E172">
            <v>98271</v>
          </cell>
          <cell r="F172" t="str">
            <v>SALEEM</v>
          </cell>
          <cell r="G172" t="str">
            <v>JAFFER</v>
          </cell>
          <cell r="H172">
            <v>5092646737</v>
          </cell>
          <cell r="I172">
            <v>1</v>
          </cell>
          <cell r="J172">
            <v>1</v>
          </cell>
          <cell r="K172">
            <v>1</v>
          </cell>
          <cell r="L172">
            <v>2</v>
          </cell>
          <cell r="M172">
            <v>1</v>
          </cell>
          <cell r="N172">
            <v>1</v>
          </cell>
          <cell r="O172">
            <v>0</v>
          </cell>
          <cell r="P172">
            <v>1</v>
          </cell>
          <cell r="Q172">
            <v>2</v>
          </cell>
        </row>
        <row r="173">
          <cell r="B173">
            <v>21158</v>
          </cell>
          <cell r="C173" t="str">
            <v>Hickory</v>
          </cell>
          <cell r="D173" t="str">
            <v>Nc</v>
          </cell>
          <cell r="E173">
            <v>28602</v>
          </cell>
          <cell r="F173" t="str">
            <v>Edward</v>
          </cell>
          <cell r="G173" t="str">
            <v>Atkinson</v>
          </cell>
          <cell r="H173">
            <v>8037326226</v>
          </cell>
          <cell r="I173">
            <v>2</v>
          </cell>
          <cell r="J173">
            <v>1</v>
          </cell>
          <cell r="K173">
            <v>1</v>
          </cell>
          <cell r="L173">
            <v>3</v>
          </cell>
          <cell r="M173">
            <v>2</v>
          </cell>
          <cell r="N173">
            <v>1</v>
          </cell>
          <cell r="O173">
            <v>1</v>
          </cell>
          <cell r="P173">
            <v>2</v>
          </cell>
          <cell r="Q173">
            <v>3</v>
          </cell>
        </row>
        <row r="174">
          <cell r="B174">
            <v>21159</v>
          </cell>
          <cell r="C174" t="str">
            <v>sacramento</v>
          </cell>
          <cell r="D174" t="str">
            <v>ca</v>
          </cell>
          <cell r="E174">
            <v>95835</v>
          </cell>
          <cell r="F174" t="str">
            <v>jim</v>
          </cell>
          <cell r="G174" t="str">
            <v>hsu</v>
          </cell>
          <cell r="H174" t="str">
            <v>510 384 84269</v>
          </cell>
          <cell r="I174">
            <v>2</v>
          </cell>
          <cell r="J174">
            <v>1</v>
          </cell>
          <cell r="K174">
            <v>1</v>
          </cell>
          <cell r="L174">
            <v>5</v>
          </cell>
          <cell r="M174">
            <v>5</v>
          </cell>
          <cell r="N174">
            <v>1</v>
          </cell>
          <cell r="O174">
            <v>0</v>
          </cell>
          <cell r="P174">
            <v>1</v>
          </cell>
          <cell r="Q174">
            <v>2</v>
          </cell>
        </row>
        <row r="175">
          <cell r="B175">
            <v>21172</v>
          </cell>
          <cell r="C175" t="str">
            <v>Springfield</v>
          </cell>
          <cell r="D175" t="str">
            <v>Ma</v>
          </cell>
          <cell r="E175">
            <v>1105</v>
          </cell>
          <cell r="F175" t="str">
            <v>Priscila</v>
          </cell>
          <cell r="G175" t="str">
            <v>Machuca</v>
          </cell>
          <cell r="H175" t="str">
            <v>413-736-6060</v>
          </cell>
          <cell r="I175">
            <v>2</v>
          </cell>
          <cell r="J175">
            <v>1</v>
          </cell>
          <cell r="K175">
            <v>1</v>
          </cell>
          <cell r="L175">
            <v>3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3</v>
          </cell>
        </row>
        <row r="176">
          <cell r="B176">
            <v>21173</v>
          </cell>
          <cell r="C176" t="str">
            <v>Bel Air</v>
          </cell>
          <cell r="D176" t="str">
            <v>MD</v>
          </cell>
          <cell r="E176">
            <v>21014</v>
          </cell>
          <cell r="F176" t="str">
            <v>Rita</v>
          </cell>
          <cell r="G176" t="str">
            <v>Taylor</v>
          </cell>
          <cell r="H176">
            <v>8013585247</v>
          </cell>
          <cell r="I176">
            <v>2</v>
          </cell>
          <cell r="J176">
            <v>2</v>
          </cell>
          <cell r="K176">
            <v>2</v>
          </cell>
          <cell r="L176">
            <v>4</v>
          </cell>
          <cell r="M176">
            <v>2</v>
          </cell>
          <cell r="N176">
            <v>2</v>
          </cell>
          <cell r="O176">
            <v>1</v>
          </cell>
          <cell r="P176">
            <v>2</v>
          </cell>
          <cell r="Q176">
            <v>4</v>
          </cell>
        </row>
        <row r="177">
          <cell r="B177">
            <v>21174</v>
          </cell>
          <cell r="C177" t="str">
            <v>newark</v>
          </cell>
          <cell r="D177" t="str">
            <v>delaware</v>
          </cell>
          <cell r="E177">
            <v>19702</v>
          </cell>
          <cell r="F177" t="str">
            <v>rafael</v>
          </cell>
          <cell r="G177" t="str">
            <v>elba</v>
          </cell>
          <cell r="H177">
            <v>4436140966</v>
          </cell>
          <cell r="I177">
            <v>2</v>
          </cell>
          <cell r="J177">
            <v>2</v>
          </cell>
          <cell r="K177">
            <v>1</v>
          </cell>
          <cell r="L177">
            <v>4</v>
          </cell>
          <cell r="M177">
            <v>2</v>
          </cell>
          <cell r="N177">
            <v>2</v>
          </cell>
          <cell r="O177">
            <v>1</v>
          </cell>
          <cell r="P177">
            <v>2</v>
          </cell>
          <cell r="Q177">
            <v>3</v>
          </cell>
        </row>
        <row r="178">
          <cell r="B178">
            <v>21179</v>
          </cell>
          <cell r="C178" t="str">
            <v>N Canton</v>
          </cell>
          <cell r="D178" t="str">
            <v>Ohio</v>
          </cell>
          <cell r="E178">
            <v>44720</v>
          </cell>
          <cell r="F178" t="str">
            <v>Sheldon</v>
          </cell>
          <cell r="G178" t="str">
            <v>McDougal</v>
          </cell>
          <cell r="H178" t="str">
            <v>330-328-7840</v>
          </cell>
          <cell r="I178">
            <v>2</v>
          </cell>
          <cell r="J178">
            <v>1</v>
          </cell>
          <cell r="K178">
            <v>2</v>
          </cell>
          <cell r="L178">
            <v>4</v>
          </cell>
          <cell r="M178">
            <v>1</v>
          </cell>
          <cell r="N178">
            <v>1</v>
          </cell>
          <cell r="O178">
            <v>0</v>
          </cell>
          <cell r="P178">
            <v>1</v>
          </cell>
          <cell r="Q178">
            <v>4</v>
          </cell>
        </row>
        <row r="179">
          <cell r="B179">
            <v>21205</v>
          </cell>
          <cell r="C179" t="str">
            <v>Rochester</v>
          </cell>
          <cell r="D179" t="str">
            <v>MN</v>
          </cell>
          <cell r="E179">
            <v>55901</v>
          </cell>
          <cell r="F179" t="str">
            <v>Lynn</v>
          </cell>
          <cell r="G179" t="str">
            <v>Peterson</v>
          </cell>
          <cell r="H179" t="str">
            <v>507-424-3374</v>
          </cell>
          <cell r="I179">
            <v>1</v>
          </cell>
          <cell r="J179">
            <v>1</v>
          </cell>
          <cell r="K179">
            <v>1</v>
          </cell>
          <cell r="L179">
            <v>3</v>
          </cell>
          <cell r="M179">
            <v>2</v>
          </cell>
          <cell r="N179">
            <v>1</v>
          </cell>
          <cell r="O179">
            <v>0</v>
          </cell>
          <cell r="P179">
            <v>1</v>
          </cell>
          <cell r="Q179">
            <v>3</v>
          </cell>
        </row>
        <row r="180">
          <cell r="B180">
            <v>21214</v>
          </cell>
          <cell r="C180" t="str">
            <v>Fairbanks</v>
          </cell>
          <cell r="D180" t="str">
            <v>Alaska</v>
          </cell>
          <cell r="E180">
            <v>99701</v>
          </cell>
          <cell r="F180" t="str">
            <v>Andrea</v>
          </cell>
          <cell r="G180" t="str">
            <v>Wickline</v>
          </cell>
          <cell r="H180" t="str">
            <v>256-200-9320</v>
          </cell>
          <cell r="I180">
            <v>3</v>
          </cell>
          <cell r="J180">
            <v>1</v>
          </cell>
          <cell r="K180">
            <v>2</v>
          </cell>
          <cell r="L180">
            <v>4</v>
          </cell>
          <cell r="M180">
            <v>1</v>
          </cell>
          <cell r="N180">
            <v>1</v>
          </cell>
          <cell r="O180">
            <v>0</v>
          </cell>
          <cell r="P180">
            <v>2</v>
          </cell>
          <cell r="Q180">
            <v>4</v>
          </cell>
        </row>
        <row r="181">
          <cell r="B181">
            <v>21216</v>
          </cell>
          <cell r="C181" t="str">
            <v>Miami Lakes</v>
          </cell>
          <cell r="D181" t="str">
            <v>Florida</v>
          </cell>
          <cell r="E181">
            <v>33014</v>
          </cell>
          <cell r="F181" t="str">
            <v>Ruth</v>
          </cell>
          <cell r="G181" t="str">
            <v>Spiegel</v>
          </cell>
          <cell r="H181" t="str">
            <v>954 592-8147</v>
          </cell>
          <cell r="I181">
            <v>2</v>
          </cell>
          <cell r="J181">
            <v>2</v>
          </cell>
          <cell r="K181">
            <v>2</v>
          </cell>
          <cell r="L181">
            <v>3</v>
          </cell>
          <cell r="M181">
            <v>2</v>
          </cell>
          <cell r="N181">
            <v>2</v>
          </cell>
          <cell r="O181">
            <v>1</v>
          </cell>
          <cell r="P181">
            <v>2</v>
          </cell>
          <cell r="Q181">
            <v>3</v>
          </cell>
        </row>
        <row r="182">
          <cell r="B182">
            <v>21229</v>
          </cell>
          <cell r="C182" t="str">
            <v>Dover</v>
          </cell>
          <cell r="D182" t="str">
            <v xml:space="preserve">Delaware </v>
          </cell>
          <cell r="E182">
            <v>19901</v>
          </cell>
          <cell r="F182" t="str">
            <v>Mohamed</v>
          </cell>
          <cell r="G182" t="str">
            <v>Elghandour</v>
          </cell>
          <cell r="H182">
            <v>3027271004</v>
          </cell>
          <cell r="I182">
            <v>1</v>
          </cell>
          <cell r="J182">
            <v>1</v>
          </cell>
          <cell r="K182">
            <v>1</v>
          </cell>
          <cell r="L182">
            <v>2</v>
          </cell>
          <cell r="M182">
            <v>1</v>
          </cell>
          <cell r="N182">
            <v>1</v>
          </cell>
          <cell r="O182">
            <v>0</v>
          </cell>
          <cell r="P182">
            <v>1</v>
          </cell>
          <cell r="Q182">
            <v>2</v>
          </cell>
        </row>
        <row r="183">
          <cell r="B183">
            <v>21231</v>
          </cell>
          <cell r="C183" t="str">
            <v>McAllen</v>
          </cell>
          <cell r="D183" t="str">
            <v>Texas</v>
          </cell>
          <cell r="E183">
            <v>78504</v>
          </cell>
          <cell r="F183" t="str">
            <v>Leonel</v>
          </cell>
          <cell r="G183" t="str">
            <v>Moreno</v>
          </cell>
          <cell r="H183">
            <v>9562279023</v>
          </cell>
          <cell r="I183">
            <v>1</v>
          </cell>
          <cell r="J183">
            <v>1</v>
          </cell>
          <cell r="K183">
            <v>2</v>
          </cell>
          <cell r="L183">
            <v>2</v>
          </cell>
          <cell r="M183">
            <v>1</v>
          </cell>
          <cell r="N183">
            <v>1</v>
          </cell>
          <cell r="O183">
            <v>1</v>
          </cell>
          <cell r="P183">
            <v>2</v>
          </cell>
          <cell r="Q183">
            <v>2</v>
          </cell>
        </row>
        <row r="184">
          <cell r="B184">
            <v>21237</v>
          </cell>
          <cell r="C184" t="str">
            <v>Christiansburg</v>
          </cell>
          <cell r="D184" t="str">
            <v>VA</v>
          </cell>
          <cell r="E184">
            <v>24073</v>
          </cell>
          <cell r="F184" t="str">
            <v>Su</v>
          </cell>
          <cell r="G184" t="str">
            <v>Wu</v>
          </cell>
          <cell r="H184" t="str">
            <v>301-254-6933</v>
          </cell>
          <cell r="I184">
            <v>1</v>
          </cell>
          <cell r="J184">
            <v>1</v>
          </cell>
          <cell r="K184">
            <v>1</v>
          </cell>
          <cell r="L184">
            <v>2</v>
          </cell>
          <cell r="M184">
            <v>1</v>
          </cell>
          <cell r="N184">
            <v>1</v>
          </cell>
          <cell r="O184">
            <v>0</v>
          </cell>
          <cell r="P184">
            <v>1</v>
          </cell>
          <cell r="Q184">
            <v>2</v>
          </cell>
        </row>
        <row r="185">
          <cell r="B185">
            <v>21238</v>
          </cell>
          <cell r="C185" t="str">
            <v>marshall</v>
          </cell>
          <cell r="D185" t="str">
            <v>mn</v>
          </cell>
          <cell r="E185">
            <v>56258</v>
          </cell>
          <cell r="F185" t="str">
            <v>Keith</v>
          </cell>
          <cell r="G185" t="str">
            <v>Edwards</v>
          </cell>
          <cell r="H185">
            <v>5075303434</v>
          </cell>
          <cell r="I185">
            <v>1</v>
          </cell>
          <cell r="J185">
            <v>1</v>
          </cell>
          <cell r="K185">
            <v>1</v>
          </cell>
          <cell r="L185">
            <v>2</v>
          </cell>
          <cell r="M185">
            <v>1</v>
          </cell>
          <cell r="N185">
            <v>1</v>
          </cell>
          <cell r="O185">
            <v>0</v>
          </cell>
          <cell r="P185">
            <v>1</v>
          </cell>
          <cell r="Q185">
            <v>2</v>
          </cell>
        </row>
        <row r="186">
          <cell r="B186">
            <v>21244</v>
          </cell>
          <cell r="C186" t="str">
            <v>Richmond</v>
          </cell>
          <cell r="D186" t="str">
            <v>VA</v>
          </cell>
          <cell r="E186">
            <v>23220</v>
          </cell>
          <cell r="F186" t="str">
            <v>Numaan</v>
          </cell>
          <cell r="G186" t="str">
            <v>Shah</v>
          </cell>
          <cell r="H186" t="str">
            <v>804-342-6006</v>
          </cell>
          <cell r="I186">
            <v>1</v>
          </cell>
          <cell r="J186">
            <v>1</v>
          </cell>
          <cell r="K186">
            <v>1</v>
          </cell>
          <cell r="L186">
            <v>2</v>
          </cell>
          <cell r="M186">
            <v>1</v>
          </cell>
          <cell r="N186">
            <v>1</v>
          </cell>
          <cell r="O186">
            <v>0</v>
          </cell>
          <cell r="P186">
            <v>1</v>
          </cell>
          <cell r="Q186">
            <v>2</v>
          </cell>
        </row>
        <row r="187">
          <cell r="B187">
            <v>21246</v>
          </cell>
          <cell r="C187" t="str">
            <v>Charlotte</v>
          </cell>
          <cell r="D187" t="str">
            <v>NC</v>
          </cell>
          <cell r="E187">
            <v>28262</v>
          </cell>
          <cell r="F187" t="str">
            <v>Tanisha</v>
          </cell>
          <cell r="G187" t="str">
            <v>Douglas</v>
          </cell>
          <cell r="H187">
            <v>7045489650</v>
          </cell>
          <cell r="I187">
            <v>2</v>
          </cell>
          <cell r="J187">
            <v>1</v>
          </cell>
          <cell r="K187">
            <v>2</v>
          </cell>
          <cell r="L187">
            <v>3</v>
          </cell>
          <cell r="M187">
            <v>2</v>
          </cell>
          <cell r="N187">
            <v>1</v>
          </cell>
          <cell r="O187">
            <v>1</v>
          </cell>
          <cell r="P187">
            <v>2</v>
          </cell>
          <cell r="Q187">
            <v>2</v>
          </cell>
        </row>
        <row r="188">
          <cell r="B188">
            <v>21259</v>
          </cell>
          <cell r="C188" t="str">
            <v xml:space="preserve">Onalaska </v>
          </cell>
          <cell r="D188" t="str">
            <v>WI</v>
          </cell>
          <cell r="E188">
            <v>54650</v>
          </cell>
          <cell r="F188" t="str">
            <v>Brandy</v>
          </cell>
          <cell r="G188" t="str">
            <v xml:space="preserve">Heilman </v>
          </cell>
          <cell r="H188">
            <v>6087809811</v>
          </cell>
          <cell r="I188">
            <v>2</v>
          </cell>
          <cell r="J188">
            <v>1</v>
          </cell>
          <cell r="K188">
            <v>1</v>
          </cell>
          <cell r="L188">
            <v>3</v>
          </cell>
          <cell r="M188">
            <v>1</v>
          </cell>
          <cell r="N188">
            <v>1</v>
          </cell>
          <cell r="O188">
            <v>1</v>
          </cell>
          <cell r="P188">
            <v>2</v>
          </cell>
          <cell r="Q188">
            <v>3</v>
          </cell>
        </row>
        <row r="189">
          <cell r="B189">
            <v>21263</v>
          </cell>
          <cell r="C189" t="str">
            <v>Canon City</v>
          </cell>
          <cell r="D189" t="str">
            <v>CO</v>
          </cell>
          <cell r="E189">
            <v>81212</v>
          </cell>
          <cell r="F189" t="str">
            <v>Jera</v>
          </cell>
          <cell r="G189" t="str">
            <v>Dalton</v>
          </cell>
          <cell r="H189" t="str">
            <v>719-269-3888</v>
          </cell>
          <cell r="I189">
            <v>1</v>
          </cell>
          <cell r="J189">
            <v>1</v>
          </cell>
          <cell r="K189">
            <v>1</v>
          </cell>
          <cell r="L189">
            <v>2</v>
          </cell>
          <cell r="M189">
            <v>1</v>
          </cell>
          <cell r="N189">
            <v>1</v>
          </cell>
          <cell r="O189">
            <v>0</v>
          </cell>
          <cell r="P189">
            <v>1</v>
          </cell>
          <cell r="Q189">
            <v>2</v>
          </cell>
        </row>
        <row r="190">
          <cell r="B190">
            <v>21271</v>
          </cell>
          <cell r="C190" t="str">
            <v>Appleton</v>
          </cell>
          <cell r="D190" t="str">
            <v>WI</v>
          </cell>
          <cell r="E190">
            <v>54915</v>
          </cell>
          <cell r="F190" t="str">
            <v>Ellenn</v>
          </cell>
          <cell r="G190" t="str">
            <v>Brown</v>
          </cell>
          <cell r="H190" t="str">
            <v>920-730-9065</v>
          </cell>
          <cell r="I190">
            <v>1</v>
          </cell>
          <cell r="J190">
            <v>1</v>
          </cell>
          <cell r="K190">
            <v>1</v>
          </cell>
          <cell r="L190">
            <v>4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4</v>
          </cell>
        </row>
        <row r="191">
          <cell r="B191">
            <v>21284</v>
          </cell>
          <cell r="C191" t="str">
            <v>North Hills</v>
          </cell>
          <cell r="D191" t="str">
            <v>California</v>
          </cell>
          <cell r="E191">
            <v>91343</v>
          </cell>
          <cell r="F191" t="str">
            <v>Moeen</v>
          </cell>
          <cell r="G191" t="str">
            <v>Haq</v>
          </cell>
          <cell r="H191" t="str">
            <v>818-912-9143</v>
          </cell>
          <cell r="I191">
            <v>1</v>
          </cell>
          <cell r="J191">
            <v>1</v>
          </cell>
          <cell r="K191">
            <v>1</v>
          </cell>
          <cell r="L191">
            <v>2</v>
          </cell>
          <cell r="M191">
            <v>1</v>
          </cell>
          <cell r="N191">
            <v>1</v>
          </cell>
          <cell r="O191">
            <v>0</v>
          </cell>
          <cell r="P191">
            <v>1</v>
          </cell>
          <cell r="Q191">
            <v>2</v>
          </cell>
        </row>
        <row r="192">
          <cell r="B192">
            <v>21286</v>
          </cell>
          <cell r="C192" t="str">
            <v>king of prussia</v>
          </cell>
          <cell r="D192" t="str">
            <v>pa</v>
          </cell>
          <cell r="E192">
            <v>19406</v>
          </cell>
          <cell r="F192" t="str">
            <v>brian</v>
          </cell>
          <cell r="G192" t="str">
            <v>harrison</v>
          </cell>
          <cell r="H192">
            <v>5706870663</v>
          </cell>
          <cell r="I192">
            <v>1</v>
          </cell>
          <cell r="J192">
            <v>1</v>
          </cell>
          <cell r="K192">
            <v>1</v>
          </cell>
          <cell r="L192">
            <v>2</v>
          </cell>
          <cell r="M192">
            <v>1</v>
          </cell>
          <cell r="N192">
            <v>1</v>
          </cell>
          <cell r="O192">
            <v>0</v>
          </cell>
          <cell r="P192">
            <v>1</v>
          </cell>
          <cell r="Q192">
            <v>2</v>
          </cell>
        </row>
        <row r="193">
          <cell r="B193">
            <v>21288</v>
          </cell>
          <cell r="C193" t="str">
            <v xml:space="preserve">Springfield </v>
          </cell>
          <cell r="D193" t="str">
            <v>PA</v>
          </cell>
          <cell r="E193">
            <v>19064</v>
          </cell>
          <cell r="F193" t="str">
            <v>Jacki</v>
          </cell>
          <cell r="G193" t="str">
            <v xml:space="preserve">Dibeler </v>
          </cell>
          <cell r="H193">
            <v>6103287600</v>
          </cell>
          <cell r="I193">
            <v>5</v>
          </cell>
          <cell r="J193">
            <v>2</v>
          </cell>
          <cell r="K193">
            <v>1</v>
          </cell>
          <cell r="L193">
            <v>6</v>
          </cell>
          <cell r="M193">
            <v>5</v>
          </cell>
          <cell r="N193">
            <v>3</v>
          </cell>
          <cell r="O193">
            <v>0</v>
          </cell>
          <cell r="P193">
            <v>3</v>
          </cell>
          <cell r="Q193">
            <v>6</v>
          </cell>
        </row>
        <row r="194">
          <cell r="B194">
            <v>21288</v>
          </cell>
          <cell r="C194" t="str">
            <v>Reading</v>
          </cell>
          <cell r="D194" t="str">
            <v>PA</v>
          </cell>
          <cell r="E194">
            <v>19610</v>
          </cell>
          <cell r="F194" t="str">
            <v>Jasvir</v>
          </cell>
          <cell r="G194" t="str">
            <v>Kaur</v>
          </cell>
          <cell r="H194">
            <v>7177995652</v>
          </cell>
          <cell r="I194">
            <v>1</v>
          </cell>
          <cell r="J194">
            <v>1</v>
          </cell>
          <cell r="K194">
            <v>1</v>
          </cell>
          <cell r="L194">
            <v>2</v>
          </cell>
          <cell r="M194">
            <v>1</v>
          </cell>
          <cell r="N194">
            <v>1</v>
          </cell>
          <cell r="O194">
            <v>0</v>
          </cell>
          <cell r="P194">
            <v>1</v>
          </cell>
          <cell r="Q194">
            <v>2</v>
          </cell>
        </row>
        <row r="195">
          <cell r="B195">
            <v>21294</v>
          </cell>
          <cell r="C195" t="str">
            <v>Owensboro</v>
          </cell>
          <cell r="D195" t="str">
            <v>Kentucky</v>
          </cell>
          <cell r="E195">
            <v>42301</v>
          </cell>
          <cell r="F195" t="str">
            <v>Gayla</v>
          </cell>
          <cell r="G195" t="str">
            <v>Martin</v>
          </cell>
          <cell r="H195" t="str">
            <v>270-683-6570</v>
          </cell>
          <cell r="I195">
            <v>1</v>
          </cell>
          <cell r="J195">
            <v>2</v>
          </cell>
          <cell r="K195">
            <v>2</v>
          </cell>
          <cell r="L195">
            <v>3</v>
          </cell>
          <cell r="M195">
            <v>1</v>
          </cell>
          <cell r="N195">
            <v>1</v>
          </cell>
          <cell r="O195">
            <v>1</v>
          </cell>
          <cell r="P195">
            <v>2</v>
          </cell>
          <cell r="Q195">
            <v>2</v>
          </cell>
        </row>
        <row r="196">
          <cell r="B196">
            <v>21301</v>
          </cell>
          <cell r="C196" t="str">
            <v>Waldorf</v>
          </cell>
          <cell r="D196" t="str">
            <v>Maryland</v>
          </cell>
          <cell r="E196">
            <v>20603</v>
          </cell>
          <cell r="F196" t="str">
            <v>Florie</v>
          </cell>
          <cell r="G196" t="str">
            <v>Purnell</v>
          </cell>
          <cell r="H196" t="str">
            <v>410-279-7138</v>
          </cell>
          <cell r="I196">
            <v>1</v>
          </cell>
          <cell r="J196">
            <v>2</v>
          </cell>
          <cell r="K196">
            <v>2</v>
          </cell>
          <cell r="L196">
            <v>4</v>
          </cell>
          <cell r="M196">
            <v>4</v>
          </cell>
          <cell r="N196">
            <v>1</v>
          </cell>
          <cell r="O196">
            <v>2</v>
          </cell>
          <cell r="P196">
            <v>1</v>
          </cell>
          <cell r="Q196">
            <v>3</v>
          </cell>
        </row>
        <row r="197">
          <cell r="B197">
            <v>21302</v>
          </cell>
          <cell r="C197" t="str">
            <v>Crystal City</v>
          </cell>
          <cell r="D197" t="str">
            <v>VA</v>
          </cell>
          <cell r="E197">
            <v>22202</v>
          </cell>
          <cell r="F197" t="str">
            <v>Su</v>
          </cell>
          <cell r="G197" t="str">
            <v>Wu</v>
          </cell>
          <cell r="H197" t="str">
            <v>301-254-6933</v>
          </cell>
          <cell r="I197">
            <v>1</v>
          </cell>
          <cell r="J197">
            <v>1</v>
          </cell>
          <cell r="K197">
            <v>1</v>
          </cell>
          <cell r="L197">
            <v>2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2</v>
          </cell>
        </row>
        <row r="198">
          <cell r="B198">
            <v>21307</v>
          </cell>
          <cell r="C198" t="str">
            <v>Germantown</v>
          </cell>
          <cell r="D198" t="str">
            <v>MD</v>
          </cell>
          <cell r="E198">
            <v>20874</v>
          </cell>
          <cell r="F198" t="str">
            <v>Guzel</v>
          </cell>
          <cell r="G198" t="str">
            <v>Mardeeva</v>
          </cell>
          <cell r="H198" t="str">
            <v>301-916-5353</v>
          </cell>
          <cell r="I198">
            <v>1</v>
          </cell>
          <cell r="J198">
            <v>1</v>
          </cell>
          <cell r="K198">
            <v>1</v>
          </cell>
          <cell r="L198">
            <v>2</v>
          </cell>
          <cell r="M198">
            <v>1</v>
          </cell>
          <cell r="N198">
            <v>1</v>
          </cell>
          <cell r="O198">
            <v>0</v>
          </cell>
          <cell r="P198">
            <v>1</v>
          </cell>
          <cell r="Q198">
            <v>2</v>
          </cell>
        </row>
        <row r="199">
          <cell r="B199">
            <v>21316</v>
          </cell>
          <cell r="C199" t="str">
            <v>San Antonio</v>
          </cell>
          <cell r="D199" t="str">
            <v>Texas</v>
          </cell>
          <cell r="E199">
            <v>78257</v>
          </cell>
          <cell r="F199" t="str">
            <v>paul</v>
          </cell>
          <cell r="G199" t="str">
            <v>Deininger</v>
          </cell>
          <cell r="H199" t="str">
            <v>20-722-9768</v>
          </cell>
          <cell r="I199">
            <v>1</v>
          </cell>
          <cell r="J199">
            <v>1</v>
          </cell>
          <cell r="K199">
            <v>1</v>
          </cell>
          <cell r="L199">
            <v>3</v>
          </cell>
          <cell r="M199">
            <v>1</v>
          </cell>
          <cell r="N199">
            <v>1</v>
          </cell>
          <cell r="O199">
            <v>0</v>
          </cell>
          <cell r="P199">
            <v>1</v>
          </cell>
          <cell r="Q199">
            <v>3</v>
          </cell>
        </row>
        <row r="200">
          <cell r="B200">
            <v>21321</v>
          </cell>
          <cell r="C200" t="str">
            <v>San Antonio</v>
          </cell>
          <cell r="D200" t="str">
            <v>Texas</v>
          </cell>
          <cell r="E200">
            <v>78232</v>
          </cell>
          <cell r="F200" t="str">
            <v>Darryl</v>
          </cell>
          <cell r="G200" t="str">
            <v>Scales</v>
          </cell>
          <cell r="H200">
            <v>2104641662</v>
          </cell>
          <cell r="I200">
            <v>1</v>
          </cell>
          <cell r="J200">
            <v>1</v>
          </cell>
          <cell r="K200">
            <v>1</v>
          </cell>
          <cell r="L200">
            <v>2</v>
          </cell>
          <cell r="M200">
            <v>2</v>
          </cell>
          <cell r="N200">
            <v>1</v>
          </cell>
          <cell r="O200">
            <v>0</v>
          </cell>
          <cell r="P200">
            <v>1</v>
          </cell>
          <cell r="Q200">
            <v>2</v>
          </cell>
        </row>
        <row r="201">
          <cell r="B201">
            <v>21329</v>
          </cell>
          <cell r="C201" t="str">
            <v>Palm Harbor</v>
          </cell>
          <cell r="D201" t="str">
            <v>FL</v>
          </cell>
          <cell r="E201">
            <v>34684</v>
          </cell>
          <cell r="F201" t="str">
            <v>Andrea</v>
          </cell>
          <cell r="G201" t="str">
            <v>Kashtan</v>
          </cell>
          <cell r="H201">
            <v>7277851300</v>
          </cell>
          <cell r="I201">
            <v>1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  <cell r="O201">
            <v>0</v>
          </cell>
          <cell r="P201">
            <v>1</v>
          </cell>
          <cell r="Q201">
            <v>2</v>
          </cell>
        </row>
        <row r="202">
          <cell r="B202">
            <v>21330</v>
          </cell>
          <cell r="C202" t="str">
            <v>Myrtle Beach</v>
          </cell>
          <cell r="D202" t="str">
            <v>South Carolina</v>
          </cell>
          <cell r="E202">
            <v>29572</v>
          </cell>
          <cell r="F202" t="str">
            <v>Kathy</v>
          </cell>
          <cell r="G202" t="str">
            <v>Steighner</v>
          </cell>
          <cell r="H202" t="str">
            <v>843-251-6885</v>
          </cell>
          <cell r="I202">
            <v>1</v>
          </cell>
          <cell r="J202">
            <v>1</v>
          </cell>
          <cell r="K202">
            <v>1</v>
          </cell>
          <cell r="L202">
            <v>2</v>
          </cell>
          <cell r="M202">
            <v>2</v>
          </cell>
          <cell r="N202">
            <v>1</v>
          </cell>
          <cell r="O202">
            <v>0</v>
          </cell>
          <cell r="P202">
            <v>1</v>
          </cell>
          <cell r="Q202">
            <v>2</v>
          </cell>
        </row>
        <row r="203">
          <cell r="B203">
            <v>21331</v>
          </cell>
          <cell r="C203" t="str">
            <v>Eau Claire</v>
          </cell>
          <cell r="D203" t="str">
            <v>WI</v>
          </cell>
          <cell r="E203">
            <v>54701</v>
          </cell>
          <cell r="F203" t="str">
            <v>Sarah</v>
          </cell>
          <cell r="G203" t="str">
            <v>Schmidt</v>
          </cell>
          <cell r="H203" t="str">
            <v>715-839-8056</v>
          </cell>
          <cell r="I203">
            <v>2</v>
          </cell>
          <cell r="J203">
            <v>1</v>
          </cell>
          <cell r="K203">
            <v>1</v>
          </cell>
          <cell r="L203">
            <v>4</v>
          </cell>
          <cell r="M203">
            <v>1</v>
          </cell>
          <cell r="N203">
            <v>1</v>
          </cell>
          <cell r="O203">
            <v>1</v>
          </cell>
          <cell r="P203">
            <v>1</v>
          </cell>
          <cell r="Q203">
            <v>4</v>
          </cell>
        </row>
        <row r="204">
          <cell r="B204">
            <v>21357</v>
          </cell>
          <cell r="C204" t="str">
            <v xml:space="preserve">Babylon </v>
          </cell>
          <cell r="D204" t="str">
            <v>Ny</v>
          </cell>
          <cell r="E204">
            <v>11795</v>
          </cell>
          <cell r="F204" t="str">
            <v xml:space="preserve">Andre </v>
          </cell>
          <cell r="G204" t="str">
            <v xml:space="preserve">Espinola </v>
          </cell>
          <cell r="H204" t="str">
            <v>631-431-7802</v>
          </cell>
          <cell r="I204">
            <v>1</v>
          </cell>
          <cell r="J204">
            <v>1</v>
          </cell>
          <cell r="K204">
            <v>1</v>
          </cell>
          <cell r="L204">
            <v>3</v>
          </cell>
          <cell r="M204">
            <v>2</v>
          </cell>
          <cell r="N204">
            <v>1</v>
          </cell>
          <cell r="O204">
            <v>1</v>
          </cell>
          <cell r="P204">
            <v>1</v>
          </cell>
          <cell r="Q204">
            <v>2</v>
          </cell>
        </row>
        <row r="205">
          <cell r="B205">
            <v>21358</v>
          </cell>
          <cell r="C205" t="str">
            <v>albany</v>
          </cell>
          <cell r="D205" t="str">
            <v>ny</v>
          </cell>
          <cell r="E205">
            <v>12203</v>
          </cell>
          <cell r="F205" t="str">
            <v>sheryl</v>
          </cell>
          <cell r="G205" t="str">
            <v>lashoff</v>
          </cell>
          <cell r="H205">
            <v>5183395698</v>
          </cell>
          <cell r="I205">
            <v>2</v>
          </cell>
          <cell r="J205">
            <v>2</v>
          </cell>
          <cell r="K205">
            <v>2</v>
          </cell>
          <cell r="L205">
            <v>3</v>
          </cell>
          <cell r="M205">
            <v>2</v>
          </cell>
          <cell r="N205">
            <v>2</v>
          </cell>
          <cell r="O205">
            <v>2</v>
          </cell>
          <cell r="P205">
            <v>2</v>
          </cell>
          <cell r="Q205">
            <v>3</v>
          </cell>
        </row>
        <row r="206">
          <cell r="B206">
            <v>21365</v>
          </cell>
          <cell r="C206" t="str">
            <v>Webster</v>
          </cell>
          <cell r="D206" t="str">
            <v>New York</v>
          </cell>
          <cell r="E206">
            <v>14580</v>
          </cell>
          <cell r="F206" t="str">
            <v>Joe</v>
          </cell>
          <cell r="G206" t="str">
            <v>Infantino</v>
          </cell>
          <cell r="H206" t="str">
            <v>585.645.6445</v>
          </cell>
          <cell r="I206">
            <v>1</v>
          </cell>
          <cell r="J206">
            <v>1</v>
          </cell>
          <cell r="K206">
            <v>1</v>
          </cell>
          <cell r="L206">
            <v>2</v>
          </cell>
          <cell r="M206">
            <v>1</v>
          </cell>
          <cell r="N206">
            <v>1</v>
          </cell>
          <cell r="O206">
            <v>0</v>
          </cell>
          <cell r="P206">
            <v>1</v>
          </cell>
          <cell r="Q206">
            <v>2</v>
          </cell>
        </row>
        <row r="207">
          <cell r="B207">
            <v>21369</v>
          </cell>
          <cell r="C207" t="str">
            <v>lincoln city</v>
          </cell>
          <cell r="D207" t="str">
            <v>or</v>
          </cell>
          <cell r="E207">
            <v>97367</v>
          </cell>
          <cell r="F207" t="str">
            <v>mindy</v>
          </cell>
          <cell r="G207" t="str">
            <v>grover</v>
          </cell>
          <cell r="H207" t="str">
            <v>503-407-6762</v>
          </cell>
          <cell r="I207">
            <v>1</v>
          </cell>
          <cell r="J207">
            <v>1</v>
          </cell>
          <cell r="K207">
            <v>1</v>
          </cell>
          <cell r="L207">
            <v>2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2</v>
          </cell>
        </row>
        <row r="208">
          <cell r="B208">
            <v>21372</v>
          </cell>
          <cell r="C208" t="str">
            <v>Sedona</v>
          </cell>
          <cell r="D208" t="str">
            <v>Arizona</v>
          </cell>
          <cell r="E208">
            <v>86336</v>
          </cell>
          <cell r="F208" t="str">
            <v>Pamela</v>
          </cell>
          <cell r="G208" t="str">
            <v>Osborne</v>
          </cell>
          <cell r="H208" t="str">
            <v>623-696-8833</v>
          </cell>
          <cell r="I208">
            <v>1</v>
          </cell>
          <cell r="J208">
            <v>1</v>
          </cell>
          <cell r="K208">
            <v>1</v>
          </cell>
          <cell r="L208">
            <v>2</v>
          </cell>
          <cell r="M208">
            <v>1</v>
          </cell>
          <cell r="N208">
            <v>1</v>
          </cell>
          <cell r="O208">
            <v>0</v>
          </cell>
          <cell r="P208">
            <v>1</v>
          </cell>
          <cell r="Q208">
            <v>2</v>
          </cell>
        </row>
        <row r="209">
          <cell r="B209">
            <v>21386</v>
          </cell>
          <cell r="C209" t="str">
            <v>patchogue</v>
          </cell>
          <cell r="D209" t="str">
            <v>NY</v>
          </cell>
          <cell r="E209">
            <v>11772</v>
          </cell>
          <cell r="F209" t="str">
            <v>JAMES</v>
          </cell>
          <cell r="G209" t="str">
            <v>LEE</v>
          </cell>
          <cell r="H209" t="str">
            <v>631-207-2174</v>
          </cell>
          <cell r="I209">
            <v>2</v>
          </cell>
          <cell r="J209">
            <v>3</v>
          </cell>
          <cell r="K209">
            <v>4</v>
          </cell>
          <cell r="L209">
            <v>4</v>
          </cell>
          <cell r="M209">
            <v>2</v>
          </cell>
          <cell r="N209">
            <v>3</v>
          </cell>
          <cell r="O209">
            <v>0</v>
          </cell>
          <cell r="P209">
            <v>2</v>
          </cell>
          <cell r="Q209">
            <v>4</v>
          </cell>
        </row>
        <row r="210">
          <cell r="B210">
            <v>21389</v>
          </cell>
          <cell r="C210" t="str">
            <v>Guaynabo</v>
          </cell>
          <cell r="D210" t="str">
            <v>Puerto Rico</v>
          </cell>
          <cell r="E210">
            <v>969</v>
          </cell>
          <cell r="F210" t="str">
            <v xml:space="preserve">Lourdes </v>
          </cell>
          <cell r="G210" t="str">
            <v>Perez</v>
          </cell>
          <cell r="H210" t="str">
            <v>787-649-5390</v>
          </cell>
          <cell r="I210">
            <v>1</v>
          </cell>
          <cell r="J210">
            <v>1</v>
          </cell>
          <cell r="K210">
            <v>3</v>
          </cell>
          <cell r="L210">
            <v>2</v>
          </cell>
          <cell r="M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2</v>
          </cell>
        </row>
        <row r="211">
          <cell r="B211">
            <v>21400</v>
          </cell>
          <cell r="C211" t="str">
            <v>Indianapolis</v>
          </cell>
          <cell r="D211" t="str">
            <v>IN</v>
          </cell>
          <cell r="E211">
            <v>46278</v>
          </cell>
          <cell r="F211" t="str">
            <v>Yiping</v>
          </cell>
          <cell r="G211" t="str">
            <v>Chen</v>
          </cell>
          <cell r="H211" t="str">
            <v>317-4178378</v>
          </cell>
          <cell r="I211">
            <v>1</v>
          </cell>
          <cell r="J211">
            <v>1</v>
          </cell>
          <cell r="K211">
            <v>1</v>
          </cell>
          <cell r="L211">
            <v>2</v>
          </cell>
          <cell r="M211">
            <v>1</v>
          </cell>
          <cell r="N211">
            <v>1</v>
          </cell>
          <cell r="O211">
            <v>0</v>
          </cell>
          <cell r="P211">
            <v>1</v>
          </cell>
          <cell r="Q211">
            <v>2</v>
          </cell>
        </row>
        <row r="212">
          <cell r="B212">
            <v>21405</v>
          </cell>
          <cell r="C212" t="str">
            <v xml:space="preserve">Greenwood </v>
          </cell>
          <cell r="D212" t="str">
            <v>IN</v>
          </cell>
          <cell r="E212">
            <v>46142</v>
          </cell>
          <cell r="F212" t="str">
            <v>Xi</v>
          </cell>
          <cell r="G212" t="str">
            <v>Lin</v>
          </cell>
          <cell r="H212">
            <v>3174963068</v>
          </cell>
          <cell r="I212">
            <v>1</v>
          </cell>
          <cell r="J212">
            <v>1</v>
          </cell>
          <cell r="K212">
            <v>1</v>
          </cell>
          <cell r="L212">
            <v>2</v>
          </cell>
          <cell r="M212">
            <v>1</v>
          </cell>
          <cell r="N212">
            <v>1</v>
          </cell>
          <cell r="O212">
            <v>0</v>
          </cell>
          <cell r="P212">
            <v>1</v>
          </cell>
          <cell r="Q212">
            <v>2</v>
          </cell>
        </row>
        <row r="213">
          <cell r="B213">
            <v>21409</v>
          </cell>
          <cell r="C213" t="str">
            <v>tucson</v>
          </cell>
          <cell r="D213" t="str">
            <v>arizona</v>
          </cell>
          <cell r="E213">
            <v>85715</v>
          </cell>
          <cell r="F213" t="str">
            <v>lisa</v>
          </cell>
          <cell r="G213" t="str">
            <v>gies</v>
          </cell>
          <cell r="H213">
            <v>5203494266</v>
          </cell>
          <cell r="I213">
            <v>1</v>
          </cell>
          <cell r="J213">
            <v>1</v>
          </cell>
          <cell r="K213">
            <v>1</v>
          </cell>
          <cell r="L213">
            <v>2</v>
          </cell>
          <cell r="M213">
            <v>1</v>
          </cell>
          <cell r="N213">
            <v>1</v>
          </cell>
          <cell r="O213">
            <v>0</v>
          </cell>
          <cell r="P213">
            <v>1</v>
          </cell>
          <cell r="Q213">
            <v>2</v>
          </cell>
        </row>
        <row r="214">
          <cell r="B214">
            <v>21415</v>
          </cell>
          <cell r="C214" t="str">
            <v>Woodbridge</v>
          </cell>
          <cell r="D214" t="str">
            <v>VA</v>
          </cell>
          <cell r="E214">
            <v>22192</v>
          </cell>
          <cell r="F214" t="str">
            <v>Karina</v>
          </cell>
          <cell r="G214" t="str">
            <v>Shiao</v>
          </cell>
          <cell r="H214" t="str">
            <v>703-499-9980</v>
          </cell>
          <cell r="I214">
            <v>1</v>
          </cell>
          <cell r="J214">
            <v>1</v>
          </cell>
          <cell r="K214">
            <v>1</v>
          </cell>
          <cell r="L214">
            <v>2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  <cell r="Q214">
            <v>2</v>
          </cell>
        </row>
        <row r="215">
          <cell r="B215">
            <v>21421</v>
          </cell>
          <cell r="C215" t="str">
            <v>West Allis</v>
          </cell>
          <cell r="D215" t="str">
            <v>WI</v>
          </cell>
          <cell r="E215">
            <v>53227</v>
          </cell>
          <cell r="F215" t="str">
            <v>Rita</v>
          </cell>
          <cell r="G215" t="str">
            <v>Taylor</v>
          </cell>
          <cell r="H215">
            <v>8013585247</v>
          </cell>
          <cell r="I215">
            <v>1</v>
          </cell>
          <cell r="J215">
            <v>1</v>
          </cell>
          <cell r="K215">
            <v>1</v>
          </cell>
          <cell r="L215">
            <v>2</v>
          </cell>
          <cell r="M215">
            <v>1</v>
          </cell>
          <cell r="N215">
            <v>1</v>
          </cell>
          <cell r="O215">
            <v>1</v>
          </cell>
          <cell r="P215">
            <v>1</v>
          </cell>
          <cell r="Q215">
            <v>2</v>
          </cell>
        </row>
        <row r="216">
          <cell r="B216">
            <v>21429</v>
          </cell>
          <cell r="C216" t="str">
            <v>Glendale</v>
          </cell>
          <cell r="D216" t="str">
            <v>AZ</v>
          </cell>
          <cell r="E216">
            <v>85305</v>
          </cell>
          <cell r="F216" t="str">
            <v>Bill</v>
          </cell>
          <cell r="G216" t="str">
            <v>Egler</v>
          </cell>
          <cell r="H216" t="str">
            <v>480 326-7843</v>
          </cell>
          <cell r="I216">
            <v>1</v>
          </cell>
          <cell r="J216">
            <v>1</v>
          </cell>
          <cell r="K216">
            <v>1</v>
          </cell>
          <cell r="L216">
            <v>2</v>
          </cell>
          <cell r="M216">
            <v>1</v>
          </cell>
          <cell r="N216">
            <v>1</v>
          </cell>
          <cell r="O216">
            <v>0</v>
          </cell>
          <cell r="P216">
            <v>1</v>
          </cell>
          <cell r="Q216">
            <v>2</v>
          </cell>
        </row>
        <row r="217">
          <cell r="B217">
            <v>21430</v>
          </cell>
          <cell r="C217" t="str">
            <v>Chesterfield</v>
          </cell>
          <cell r="D217" t="str">
            <v>MI</v>
          </cell>
          <cell r="E217">
            <v>48051</v>
          </cell>
          <cell r="F217" t="str">
            <v xml:space="preserve">Rita </v>
          </cell>
          <cell r="G217" t="str">
            <v>Taylor</v>
          </cell>
          <cell r="H217">
            <v>8013585247</v>
          </cell>
          <cell r="I217">
            <v>1</v>
          </cell>
          <cell r="J217">
            <v>1</v>
          </cell>
          <cell r="K217">
            <v>1</v>
          </cell>
          <cell r="L217">
            <v>4</v>
          </cell>
          <cell r="M217">
            <v>1</v>
          </cell>
          <cell r="N217">
            <v>1</v>
          </cell>
          <cell r="O217">
            <v>0</v>
          </cell>
          <cell r="P217">
            <v>1</v>
          </cell>
          <cell r="Q217">
            <v>2</v>
          </cell>
        </row>
        <row r="218">
          <cell r="B218">
            <v>21440</v>
          </cell>
          <cell r="C218" t="str">
            <v>Brighton</v>
          </cell>
          <cell r="D218" t="str">
            <v>Colorado</v>
          </cell>
          <cell r="E218">
            <v>80601</v>
          </cell>
          <cell r="F218" t="str">
            <v>Joe</v>
          </cell>
          <cell r="G218" t="str">
            <v>Gardner</v>
          </cell>
          <cell r="H218" t="str">
            <v>303-655-9002</v>
          </cell>
          <cell r="I218">
            <v>1</v>
          </cell>
          <cell r="J218">
            <v>1</v>
          </cell>
          <cell r="K218">
            <v>1</v>
          </cell>
          <cell r="L218">
            <v>2</v>
          </cell>
          <cell r="M218">
            <v>2</v>
          </cell>
          <cell r="N218">
            <v>1</v>
          </cell>
          <cell r="O218">
            <v>0</v>
          </cell>
          <cell r="P218">
            <v>1</v>
          </cell>
          <cell r="Q218">
            <v>2</v>
          </cell>
        </row>
        <row r="219">
          <cell r="B219">
            <v>21465</v>
          </cell>
          <cell r="C219" t="str">
            <v>Apex</v>
          </cell>
          <cell r="D219" t="str">
            <v>NC</v>
          </cell>
          <cell r="E219">
            <v>27502</v>
          </cell>
          <cell r="F219" t="str">
            <v>Daniel</v>
          </cell>
          <cell r="G219" t="str">
            <v>Rogers</v>
          </cell>
          <cell r="H219">
            <v>9195948652</v>
          </cell>
          <cell r="I219">
            <v>2</v>
          </cell>
          <cell r="J219">
            <v>1</v>
          </cell>
          <cell r="K219">
            <v>1</v>
          </cell>
          <cell r="L219">
            <v>3</v>
          </cell>
          <cell r="M219">
            <v>1</v>
          </cell>
          <cell r="N219">
            <v>2</v>
          </cell>
          <cell r="O219">
            <v>0</v>
          </cell>
          <cell r="P219">
            <v>2</v>
          </cell>
          <cell r="Q219">
            <v>3</v>
          </cell>
        </row>
        <row r="220">
          <cell r="B220">
            <v>21476</v>
          </cell>
          <cell r="C220" t="str">
            <v xml:space="preserve">Carolina </v>
          </cell>
          <cell r="D220" t="str">
            <v xml:space="preserve">Puerto Rico </v>
          </cell>
          <cell r="E220">
            <v>928</v>
          </cell>
          <cell r="F220" t="str">
            <v>Ruth</v>
          </cell>
          <cell r="G220" t="str">
            <v xml:space="preserve">Lopez </v>
          </cell>
          <cell r="H220" t="str">
            <v>787 647-8622</v>
          </cell>
          <cell r="I220">
            <v>1</v>
          </cell>
          <cell r="J220">
            <v>1</v>
          </cell>
          <cell r="K220">
            <v>1</v>
          </cell>
          <cell r="L220">
            <v>2</v>
          </cell>
          <cell r="M220">
            <v>1</v>
          </cell>
          <cell r="N220">
            <v>1</v>
          </cell>
          <cell r="O220">
            <v>0</v>
          </cell>
          <cell r="P220">
            <v>1</v>
          </cell>
          <cell r="Q220">
            <v>2</v>
          </cell>
        </row>
        <row r="221">
          <cell r="B221">
            <v>21479</v>
          </cell>
          <cell r="C221" t="str">
            <v>Baltimore</v>
          </cell>
          <cell r="D221" t="str">
            <v>MD</v>
          </cell>
          <cell r="E221">
            <v>21224</v>
          </cell>
          <cell r="F221" t="str">
            <v>Rita</v>
          </cell>
          <cell r="G221" t="str">
            <v>Taylor</v>
          </cell>
          <cell r="H221">
            <v>8013585247</v>
          </cell>
          <cell r="I221">
            <v>1</v>
          </cell>
          <cell r="J221">
            <v>1</v>
          </cell>
          <cell r="K221">
            <v>1</v>
          </cell>
          <cell r="L221">
            <v>2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  <cell r="Q221">
            <v>2</v>
          </cell>
        </row>
        <row r="222">
          <cell r="B222">
            <v>21486</v>
          </cell>
          <cell r="C222" t="str">
            <v>mendota heights</v>
          </cell>
          <cell r="D222" t="str">
            <v>mn</v>
          </cell>
          <cell r="E222">
            <v>55118</v>
          </cell>
          <cell r="F222" t="str">
            <v>chelsea</v>
          </cell>
          <cell r="G222" t="str">
            <v>ditter</v>
          </cell>
          <cell r="H222">
            <v>9522106577</v>
          </cell>
          <cell r="I222">
            <v>3</v>
          </cell>
          <cell r="J222">
            <v>2</v>
          </cell>
          <cell r="K222">
            <v>1</v>
          </cell>
          <cell r="L222">
            <v>3</v>
          </cell>
          <cell r="M222">
            <v>2</v>
          </cell>
          <cell r="N222">
            <v>2</v>
          </cell>
          <cell r="O222">
            <v>1</v>
          </cell>
          <cell r="P222">
            <v>3</v>
          </cell>
          <cell r="Q222">
            <v>3</v>
          </cell>
        </row>
        <row r="223">
          <cell r="B223">
            <v>21489</v>
          </cell>
          <cell r="C223" t="str">
            <v>Rochester</v>
          </cell>
          <cell r="D223" t="str">
            <v>MN</v>
          </cell>
          <cell r="E223">
            <v>55904</v>
          </cell>
          <cell r="F223" t="str">
            <v>Lynn</v>
          </cell>
          <cell r="G223" t="str">
            <v>Peterson</v>
          </cell>
          <cell r="H223" t="str">
            <v>507-424-3374</v>
          </cell>
          <cell r="I223">
            <v>1</v>
          </cell>
          <cell r="J223">
            <v>1</v>
          </cell>
          <cell r="K223">
            <v>2</v>
          </cell>
          <cell r="L223">
            <v>3</v>
          </cell>
          <cell r="M223">
            <v>1</v>
          </cell>
          <cell r="N223">
            <v>1</v>
          </cell>
          <cell r="O223">
            <v>0</v>
          </cell>
          <cell r="P223">
            <v>1</v>
          </cell>
          <cell r="Q223">
            <v>3</v>
          </cell>
        </row>
        <row r="224">
          <cell r="B224">
            <v>21490</v>
          </cell>
          <cell r="C224" t="str">
            <v>Hudson</v>
          </cell>
          <cell r="D224" t="str">
            <v>Ohio</v>
          </cell>
          <cell r="E224">
            <v>44236</v>
          </cell>
          <cell r="F224" t="str">
            <v>Sheldon</v>
          </cell>
          <cell r="G224" t="str">
            <v>McDougal</v>
          </cell>
          <cell r="H224" t="str">
            <v>330-328-7840</v>
          </cell>
          <cell r="I224">
            <v>1</v>
          </cell>
          <cell r="J224">
            <v>2</v>
          </cell>
          <cell r="K224">
            <v>1</v>
          </cell>
          <cell r="L224">
            <v>4</v>
          </cell>
          <cell r="M224">
            <v>1</v>
          </cell>
          <cell r="N224">
            <v>1</v>
          </cell>
          <cell r="O224">
            <v>0</v>
          </cell>
          <cell r="P224">
            <v>2</v>
          </cell>
          <cell r="Q224">
            <v>4</v>
          </cell>
        </row>
        <row r="225">
          <cell r="B225">
            <v>21491</v>
          </cell>
          <cell r="C225" t="str">
            <v>Fairlawn</v>
          </cell>
          <cell r="D225" t="str">
            <v>Ohio</v>
          </cell>
          <cell r="E225">
            <v>44333</v>
          </cell>
          <cell r="F225" t="str">
            <v>Sheldon</v>
          </cell>
          <cell r="G225" t="str">
            <v>McDougal3</v>
          </cell>
          <cell r="H225" t="str">
            <v>330-328-7840</v>
          </cell>
          <cell r="I225">
            <v>2</v>
          </cell>
          <cell r="J225">
            <v>2</v>
          </cell>
          <cell r="K225">
            <v>1</v>
          </cell>
          <cell r="L225">
            <v>5</v>
          </cell>
          <cell r="M225">
            <v>1</v>
          </cell>
          <cell r="N225">
            <v>1</v>
          </cell>
          <cell r="O225">
            <v>0</v>
          </cell>
          <cell r="P225">
            <v>2</v>
          </cell>
          <cell r="Q225">
            <v>5</v>
          </cell>
        </row>
        <row r="226">
          <cell r="B226">
            <v>21507</v>
          </cell>
          <cell r="C226" t="str">
            <v>Creve Coeur</v>
          </cell>
          <cell r="D226" t="str">
            <v>MO</v>
          </cell>
          <cell r="E226">
            <v>63141</v>
          </cell>
          <cell r="F226" t="str">
            <v>Kevin</v>
          </cell>
          <cell r="G226" t="str">
            <v>Garrett</v>
          </cell>
          <cell r="H226" t="str">
            <v>636-236-3322</v>
          </cell>
          <cell r="I226">
            <v>1</v>
          </cell>
          <cell r="J226">
            <v>1</v>
          </cell>
          <cell r="K226">
            <v>1</v>
          </cell>
          <cell r="L226">
            <v>2</v>
          </cell>
          <cell r="M226">
            <v>1</v>
          </cell>
          <cell r="N226">
            <v>1</v>
          </cell>
          <cell r="O226">
            <v>0</v>
          </cell>
          <cell r="P226">
            <v>1</v>
          </cell>
          <cell r="Q226">
            <v>2</v>
          </cell>
        </row>
        <row r="227">
          <cell r="B227">
            <v>21511</v>
          </cell>
          <cell r="C227" t="str">
            <v>Greenville</v>
          </cell>
          <cell r="D227" t="str">
            <v>SC</v>
          </cell>
          <cell r="E227">
            <v>29607</v>
          </cell>
          <cell r="F227" t="str">
            <v>Chad</v>
          </cell>
          <cell r="G227" t="str">
            <v>Eads</v>
          </cell>
          <cell r="H227" t="str">
            <v>828.215.6149</v>
          </cell>
          <cell r="I227">
            <v>3</v>
          </cell>
          <cell r="J227">
            <v>1</v>
          </cell>
          <cell r="K227">
            <v>1</v>
          </cell>
          <cell r="L227">
            <v>3</v>
          </cell>
          <cell r="M227">
            <v>3</v>
          </cell>
          <cell r="N227">
            <v>1</v>
          </cell>
          <cell r="O227">
            <v>1</v>
          </cell>
          <cell r="P227">
            <v>2</v>
          </cell>
          <cell r="Q227">
            <v>3</v>
          </cell>
        </row>
        <row r="228">
          <cell r="B228">
            <v>21523</v>
          </cell>
          <cell r="C228" t="str">
            <v>Park City</v>
          </cell>
          <cell r="D228" t="str">
            <v>UT</v>
          </cell>
          <cell r="E228">
            <v>84098</v>
          </cell>
          <cell r="F228" t="str">
            <v>Rita</v>
          </cell>
          <cell r="G228" t="str">
            <v>Taylor</v>
          </cell>
          <cell r="H228">
            <v>8013585247</v>
          </cell>
          <cell r="I228">
            <v>2</v>
          </cell>
          <cell r="J228">
            <v>2</v>
          </cell>
          <cell r="K228">
            <v>2</v>
          </cell>
          <cell r="L228">
            <v>4</v>
          </cell>
          <cell r="M228">
            <v>1</v>
          </cell>
          <cell r="N228">
            <v>1</v>
          </cell>
          <cell r="O228">
            <v>0</v>
          </cell>
          <cell r="P228">
            <v>2</v>
          </cell>
          <cell r="Q228">
            <v>2</v>
          </cell>
        </row>
        <row r="229">
          <cell r="B229">
            <v>21537</v>
          </cell>
          <cell r="C229" t="str">
            <v>Janesville</v>
          </cell>
          <cell r="D229" t="str">
            <v>WI</v>
          </cell>
          <cell r="E229">
            <v>53546</v>
          </cell>
          <cell r="F229" t="str">
            <v>Rita</v>
          </cell>
          <cell r="G229" t="str">
            <v>Taylor</v>
          </cell>
          <cell r="H229">
            <v>8013585247</v>
          </cell>
          <cell r="I229">
            <v>1</v>
          </cell>
          <cell r="J229">
            <v>1</v>
          </cell>
          <cell r="K229">
            <v>1</v>
          </cell>
          <cell r="L229">
            <v>2</v>
          </cell>
          <cell r="M229">
            <v>1</v>
          </cell>
          <cell r="N229">
            <v>1</v>
          </cell>
          <cell r="O229">
            <v>1</v>
          </cell>
          <cell r="P229">
            <v>2</v>
          </cell>
          <cell r="Q229">
            <v>2</v>
          </cell>
        </row>
        <row r="230">
          <cell r="B230">
            <v>21585</v>
          </cell>
          <cell r="C230" t="str">
            <v>Troy</v>
          </cell>
          <cell r="D230" t="str">
            <v>Ohio</v>
          </cell>
          <cell r="E230">
            <v>45373</v>
          </cell>
          <cell r="F230" t="str">
            <v>Mike</v>
          </cell>
          <cell r="G230" t="str">
            <v>Hulme</v>
          </cell>
          <cell r="H230" t="str">
            <v>937-214-5829</v>
          </cell>
          <cell r="I230">
            <v>1</v>
          </cell>
          <cell r="J230">
            <v>1</v>
          </cell>
          <cell r="K230">
            <v>1</v>
          </cell>
          <cell r="L230">
            <v>3</v>
          </cell>
          <cell r="M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3</v>
          </cell>
        </row>
        <row r="231">
          <cell r="B231">
            <v>21586</v>
          </cell>
          <cell r="C231" t="str">
            <v>Westerville</v>
          </cell>
          <cell r="D231" t="str">
            <v>Ohio</v>
          </cell>
          <cell r="E231">
            <v>43082</v>
          </cell>
          <cell r="F231" t="str">
            <v>Jeff</v>
          </cell>
          <cell r="G231" t="str">
            <v>Curran</v>
          </cell>
          <cell r="H231" t="str">
            <v>(614) 620-6601</v>
          </cell>
          <cell r="I231">
            <v>1</v>
          </cell>
          <cell r="J231">
            <v>1</v>
          </cell>
          <cell r="K231">
            <v>1</v>
          </cell>
          <cell r="L231">
            <v>2</v>
          </cell>
          <cell r="M231">
            <v>1</v>
          </cell>
          <cell r="N231">
            <v>1</v>
          </cell>
          <cell r="O231">
            <v>0</v>
          </cell>
          <cell r="P231">
            <v>1</v>
          </cell>
          <cell r="Q231">
            <v>2</v>
          </cell>
        </row>
        <row r="232">
          <cell r="B232">
            <v>21592</v>
          </cell>
          <cell r="C232" t="str">
            <v>Palmdale</v>
          </cell>
          <cell r="D232" t="str">
            <v>CA</v>
          </cell>
          <cell r="E232">
            <v>93551</v>
          </cell>
          <cell r="F232" t="str">
            <v>Lacey</v>
          </cell>
          <cell r="G232" t="str">
            <v>Bilbruck</v>
          </cell>
          <cell r="H232" t="str">
            <v>661-726-4661</v>
          </cell>
          <cell r="I232">
            <v>1</v>
          </cell>
          <cell r="J232">
            <v>1</v>
          </cell>
          <cell r="K232">
            <v>1</v>
          </cell>
          <cell r="L232">
            <v>3</v>
          </cell>
          <cell r="M232">
            <v>1</v>
          </cell>
          <cell r="N232">
            <v>1</v>
          </cell>
          <cell r="O232">
            <v>0</v>
          </cell>
          <cell r="P232">
            <v>1</v>
          </cell>
          <cell r="Q232">
            <v>3</v>
          </cell>
        </row>
        <row r="233">
          <cell r="B233">
            <v>21597</v>
          </cell>
          <cell r="C233" t="str">
            <v>Cheyenne</v>
          </cell>
          <cell r="D233" t="str">
            <v>Wyoming</v>
          </cell>
          <cell r="E233">
            <v>82009</v>
          </cell>
          <cell r="F233" t="str">
            <v>Brenda</v>
          </cell>
          <cell r="G233" t="str">
            <v>Yasulevicz</v>
          </cell>
          <cell r="H233" t="str">
            <v>307-638-9293</v>
          </cell>
          <cell r="I233">
            <v>2</v>
          </cell>
          <cell r="J233">
            <v>1</v>
          </cell>
          <cell r="K233">
            <v>2</v>
          </cell>
          <cell r="L233">
            <v>3</v>
          </cell>
          <cell r="M233">
            <v>1</v>
          </cell>
          <cell r="N233">
            <v>1</v>
          </cell>
          <cell r="O233">
            <v>3</v>
          </cell>
          <cell r="P233">
            <v>2</v>
          </cell>
          <cell r="Q233">
            <v>3</v>
          </cell>
        </row>
        <row r="234">
          <cell r="B234">
            <v>21600</v>
          </cell>
          <cell r="C234" t="str">
            <v>Gahanna</v>
          </cell>
          <cell r="D234" t="str">
            <v>Ohio</v>
          </cell>
          <cell r="E234">
            <v>43230</v>
          </cell>
          <cell r="F234" t="str">
            <v xml:space="preserve">Josh </v>
          </cell>
          <cell r="G234" t="str">
            <v>Klinger</v>
          </cell>
          <cell r="H234">
            <v>9379359536</v>
          </cell>
          <cell r="I234">
            <v>1</v>
          </cell>
          <cell r="J234">
            <v>1</v>
          </cell>
          <cell r="K234">
            <v>1</v>
          </cell>
          <cell r="L234">
            <v>2</v>
          </cell>
          <cell r="M234">
            <v>1</v>
          </cell>
          <cell r="N234">
            <v>1</v>
          </cell>
          <cell r="O234">
            <v>0</v>
          </cell>
          <cell r="P234">
            <v>1</v>
          </cell>
          <cell r="Q234">
            <v>2</v>
          </cell>
        </row>
        <row r="235">
          <cell r="B235">
            <v>21603</v>
          </cell>
          <cell r="C235" t="str">
            <v>roseville</v>
          </cell>
          <cell r="D235" t="str">
            <v>MI</v>
          </cell>
          <cell r="E235">
            <v>48066</v>
          </cell>
          <cell r="F235" t="str">
            <v>NARMEEN</v>
          </cell>
          <cell r="G235" t="str">
            <v>HAQUE</v>
          </cell>
          <cell r="H235">
            <v>2484706954</v>
          </cell>
          <cell r="I235">
            <v>1</v>
          </cell>
          <cell r="J235">
            <v>1</v>
          </cell>
          <cell r="K235">
            <v>1</v>
          </cell>
          <cell r="L235">
            <v>2</v>
          </cell>
          <cell r="M235">
            <v>1</v>
          </cell>
          <cell r="N235">
            <v>1</v>
          </cell>
          <cell r="O235">
            <v>0</v>
          </cell>
          <cell r="P235">
            <v>1</v>
          </cell>
          <cell r="Q235">
            <v>2</v>
          </cell>
        </row>
        <row r="236">
          <cell r="B236">
            <v>21633</v>
          </cell>
          <cell r="C236" t="str">
            <v>Lake worth</v>
          </cell>
          <cell r="D236" t="str">
            <v>Fl</v>
          </cell>
          <cell r="E236">
            <v>33463</v>
          </cell>
          <cell r="F236" t="str">
            <v>Mike</v>
          </cell>
          <cell r="G236" t="str">
            <v xml:space="preserve">Dragovich </v>
          </cell>
          <cell r="H236">
            <v>5616328726</v>
          </cell>
          <cell r="I236">
            <v>1</v>
          </cell>
          <cell r="J236">
            <v>1</v>
          </cell>
          <cell r="K236">
            <v>1</v>
          </cell>
          <cell r="L236">
            <v>2</v>
          </cell>
          <cell r="M236">
            <v>1</v>
          </cell>
          <cell r="N236">
            <v>1</v>
          </cell>
          <cell r="O236">
            <v>0</v>
          </cell>
          <cell r="P236">
            <v>1</v>
          </cell>
          <cell r="Q236">
            <v>2</v>
          </cell>
        </row>
        <row r="237">
          <cell r="B237">
            <v>21646</v>
          </cell>
          <cell r="C237" t="str">
            <v>Peoria</v>
          </cell>
          <cell r="D237" t="str">
            <v>Arizona</v>
          </cell>
          <cell r="E237">
            <v>85383</v>
          </cell>
          <cell r="F237" t="str">
            <v>Pamela</v>
          </cell>
          <cell r="G237" t="str">
            <v>Osborne</v>
          </cell>
          <cell r="H237" t="str">
            <v>623-696-8833</v>
          </cell>
          <cell r="I237">
            <v>1</v>
          </cell>
          <cell r="J237">
            <v>1</v>
          </cell>
          <cell r="K237">
            <v>1</v>
          </cell>
          <cell r="L237">
            <v>2</v>
          </cell>
          <cell r="M237">
            <v>1</v>
          </cell>
          <cell r="N237">
            <v>1</v>
          </cell>
          <cell r="O237">
            <v>1</v>
          </cell>
          <cell r="P237">
            <v>1</v>
          </cell>
          <cell r="Q237">
            <v>2</v>
          </cell>
        </row>
        <row r="238">
          <cell r="B238">
            <v>21671</v>
          </cell>
          <cell r="C238" t="str">
            <v>Dulles</v>
          </cell>
          <cell r="D238" t="str">
            <v>virginia</v>
          </cell>
          <cell r="E238">
            <v>20166</v>
          </cell>
          <cell r="F238" t="str">
            <v>Narmada</v>
          </cell>
          <cell r="G238" t="str">
            <v>Ravindra</v>
          </cell>
          <cell r="H238">
            <v>7035425459</v>
          </cell>
          <cell r="I238">
            <v>1</v>
          </cell>
          <cell r="J238">
            <v>1</v>
          </cell>
          <cell r="K238">
            <v>1</v>
          </cell>
          <cell r="L238">
            <v>2</v>
          </cell>
          <cell r="M238">
            <v>1</v>
          </cell>
          <cell r="N238">
            <v>1</v>
          </cell>
          <cell r="O238">
            <v>0</v>
          </cell>
          <cell r="P238">
            <v>1</v>
          </cell>
          <cell r="Q238">
            <v>2</v>
          </cell>
        </row>
        <row r="239">
          <cell r="B239">
            <v>21692</v>
          </cell>
          <cell r="C239" t="str">
            <v>Winchester</v>
          </cell>
          <cell r="D239" t="str">
            <v>CA</v>
          </cell>
          <cell r="E239">
            <v>92596</v>
          </cell>
          <cell r="F239" t="str">
            <v>Maheshkumar</v>
          </cell>
          <cell r="G239" t="str">
            <v>Patel</v>
          </cell>
          <cell r="H239" t="str">
            <v>951-926-4654</v>
          </cell>
          <cell r="I239">
            <v>1</v>
          </cell>
          <cell r="J239">
            <v>1</v>
          </cell>
          <cell r="K239">
            <v>1</v>
          </cell>
          <cell r="L239">
            <v>3</v>
          </cell>
          <cell r="M239">
            <v>1</v>
          </cell>
          <cell r="N239">
            <v>1</v>
          </cell>
          <cell r="O239">
            <v>0</v>
          </cell>
          <cell r="P239">
            <v>3</v>
          </cell>
          <cell r="Q239">
            <v>3</v>
          </cell>
        </row>
        <row r="240">
          <cell r="B240">
            <v>21696</v>
          </cell>
          <cell r="C240" t="str">
            <v>Pittsburgh</v>
          </cell>
          <cell r="D240" t="str">
            <v>PA</v>
          </cell>
          <cell r="E240">
            <v>15238</v>
          </cell>
          <cell r="F240" t="str">
            <v>Numaan</v>
          </cell>
          <cell r="G240" t="str">
            <v>Shah</v>
          </cell>
          <cell r="H240" t="str">
            <v>412-781-4710</v>
          </cell>
          <cell r="I240">
            <v>1</v>
          </cell>
          <cell r="J240">
            <v>1</v>
          </cell>
          <cell r="K240">
            <v>1</v>
          </cell>
          <cell r="L240">
            <v>2</v>
          </cell>
          <cell r="M240">
            <v>1</v>
          </cell>
          <cell r="N240">
            <v>1</v>
          </cell>
          <cell r="O240">
            <v>0</v>
          </cell>
          <cell r="P240">
            <v>1</v>
          </cell>
          <cell r="Q240">
            <v>2</v>
          </cell>
        </row>
        <row r="241">
          <cell r="B241">
            <v>21699</v>
          </cell>
          <cell r="C241" t="str">
            <v>Abilene</v>
          </cell>
          <cell r="D241" t="str">
            <v>Texas</v>
          </cell>
          <cell r="E241">
            <v>79606</v>
          </cell>
          <cell r="F241" t="str">
            <v>Lynn</v>
          </cell>
          <cell r="G241" t="str">
            <v>Webb</v>
          </cell>
          <cell r="H241" t="str">
            <v>325-691-9337</v>
          </cell>
          <cell r="I241">
            <v>2</v>
          </cell>
          <cell r="J241">
            <v>2</v>
          </cell>
          <cell r="K241">
            <v>1</v>
          </cell>
          <cell r="L241">
            <v>3</v>
          </cell>
          <cell r="M241">
            <v>2</v>
          </cell>
          <cell r="N241">
            <v>2</v>
          </cell>
          <cell r="O241">
            <v>1</v>
          </cell>
          <cell r="P241">
            <v>2</v>
          </cell>
          <cell r="Q241">
            <v>3</v>
          </cell>
        </row>
        <row r="242">
          <cell r="B242">
            <v>21714</v>
          </cell>
          <cell r="C242" t="str">
            <v>Columbia</v>
          </cell>
          <cell r="D242" t="str">
            <v>SC</v>
          </cell>
          <cell r="E242">
            <v>29212</v>
          </cell>
          <cell r="F242" t="str">
            <v>Edward</v>
          </cell>
          <cell r="G242" t="str">
            <v>Atkinson</v>
          </cell>
          <cell r="H242">
            <v>8037326226</v>
          </cell>
          <cell r="I242">
            <v>2</v>
          </cell>
          <cell r="J242">
            <v>2</v>
          </cell>
          <cell r="K242">
            <v>1</v>
          </cell>
          <cell r="L242">
            <v>3</v>
          </cell>
          <cell r="M242">
            <v>2</v>
          </cell>
          <cell r="N242">
            <v>1</v>
          </cell>
          <cell r="O242">
            <v>1</v>
          </cell>
          <cell r="P242">
            <v>3</v>
          </cell>
          <cell r="Q242">
            <v>4</v>
          </cell>
        </row>
        <row r="243">
          <cell r="B243">
            <v>21719</v>
          </cell>
          <cell r="C243" t="str">
            <v>Grove City</v>
          </cell>
          <cell r="D243" t="str">
            <v>Oh</v>
          </cell>
          <cell r="E243">
            <v>43123</v>
          </cell>
          <cell r="F243" t="str">
            <v>Angela</v>
          </cell>
          <cell r="G243" t="str">
            <v>Li</v>
          </cell>
          <cell r="H243" t="str">
            <v>614-746-3396</v>
          </cell>
          <cell r="I243">
            <v>1</v>
          </cell>
          <cell r="J243">
            <v>1</v>
          </cell>
          <cell r="K243">
            <v>1</v>
          </cell>
          <cell r="L243">
            <v>2</v>
          </cell>
          <cell r="M243">
            <v>1</v>
          </cell>
          <cell r="N243">
            <v>1</v>
          </cell>
          <cell r="O243">
            <v>0</v>
          </cell>
          <cell r="P243">
            <v>1</v>
          </cell>
          <cell r="Q243">
            <v>2</v>
          </cell>
        </row>
        <row r="244">
          <cell r="B244">
            <v>21732</v>
          </cell>
          <cell r="C244" t="str">
            <v>Duluth</v>
          </cell>
          <cell r="D244" t="str">
            <v>MN</v>
          </cell>
          <cell r="E244">
            <v>55802</v>
          </cell>
          <cell r="F244" t="str">
            <v>Rita</v>
          </cell>
          <cell r="G244" t="str">
            <v>Taylor</v>
          </cell>
          <cell r="H244">
            <v>8013585247</v>
          </cell>
          <cell r="I244">
            <v>1</v>
          </cell>
          <cell r="J244">
            <v>1</v>
          </cell>
          <cell r="K244">
            <v>1</v>
          </cell>
          <cell r="L244">
            <v>4</v>
          </cell>
          <cell r="M244">
            <v>1</v>
          </cell>
          <cell r="N244">
            <v>1</v>
          </cell>
          <cell r="O244">
            <v>1</v>
          </cell>
          <cell r="P244">
            <v>1</v>
          </cell>
          <cell r="Q244">
            <v>2</v>
          </cell>
        </row>
        <row r="245">
          <cell r="B245">
            <v>21733</v>
          </cell>
          <cell r="C245" t="str">
            <v>Ames</v>
          </cell>
          <cell r="D245" t="str">
            <v>IA</v>
          </cell>
          <cell r="E245">
            <v>50010</v>
          </cell>
          <cell r="F245" t="str">
            <v>Rita</v>
          </cell>
          <cell r="G245" t="str">
            <v>Taylor</v>
          </cell>
          <cell r="H245">
            <v>8013585247</v>
          </cell>
          <cell r="I245">
            <v>2</v>
          </cell>
          <cell r="J245">
            <v>2</v>
          </cell>
          <cell r="K245">
            <v>2</v>
          </cell>
          <cell r="L245">
            <v>4</v>
          </cell>
          <cell r="M245">
            <v>2</v>
          </cell>
          <cell r="N245">
            <v>2</v>
          </cell>
          <cell r="O245">
            <v>1</v>
          </cell>
          <cell r="P245">
            <v>2</v>
          </cell>
          <cell r="Q245">
            <v>4</v>
          </cell>
        </row>
        <row r="246">
          <cell r="B246">
            <v>21734</v>
          </cell>
          <cell r="C246" t="str">
            <v>Omaha</v>
          </cell>
          <cell r="D246" t="str">
            <v>Nebraska</v>
          </cell>
          <cell r="E246">
            <v>68131</v>
          </cell>
          <cell r="F246" t="str">
            <v>Stacie</v>
          </cell>
          <cell r="G246" t="str">
            <v>Van Cleave</v>
          </cell>
          <cell r="H246">
            <v>4023591719</v>
          </cell>
          <cell r="I246">
            <v>2</v>
          </cell>
          <cell r="J246">
            <v>1</v>
          </cell>
          <cell r="K246">
            <v>1</v>
          </cell>
          <cell r="L246">
            <v>3</v>
          </cell>
          <cell r="M246">
            <v>1</v>
          </cell>
          <cell r="N246">
            <v>1</v>
          </cell>
          <cell r="O246">
            <v>0</v>
          </cell>
          <cell r="P246">
            <v>1</v>
          </cell>
          <cell r="Q246">
            <v>3</v>
          </cell>
        </row>
        <row r="247">
          <cell r="B247">
            <v>21744</v>
          </cell>
          <cell r="C247" t="str">
            <v>Lake Geneva</v>
          </cell>
          <cell r="D247" t="str">
            <v>Wi</v>
          </cell>
          <cell r="E247">
            <v>53147</v>
          </cell>
          <cell r="F247" t="str">
            <v>Nicole</v>
          </cell>
          <cell r="G247" t="str">
            <v>Griffiths</v>
          </cell>
          <cell r="H247">
            <v>2626070826</v>
          </cell>
          <cell r="I247">
            <v>1</v>
          </cell>
          <cell r="J247">
            <v>1</v>
          </cell>
          <cell r="K247">
            <v>1</v>
          </cell>
          <cell r="L247">
            <v>3</v>
          </cell>
          <cell r="M247">
            <v>1</v>
          </cell>
          <cell r="N247">
            <v>1</v>
          </cell>
          <cell r="O247">
            <v>0</v>
          </cell>
          <cell r="P247">
            <v>1</v>
          </cell>
          <cell r="Q247">
            <v>3</v>
          </cell>
        </row>
        <row r="248">
          <cell r="B248">
            <v>21749</v>
          </cell>
          <cell r="C248" t="str">
            <v>Rogers</v>
          </cell>
          <cell r="D248" t="str">
            <v>Arkansas</v>
          </cell>
          <cell r="E248">
            <v>72758</v>
          </cell>
          <cell r="F248" t="str">
            <v>Briana</v>
          </cell>
          <cell r="G248" t="str">
            <v>Farmer</v>
          </cell>
          <cell r="H248" t="str">
            <v>479-271-8530</v>
          </cell>
          <cell r="I248">
            <v>3</v>
          </cell>
          <cell r="J248">
            <v>1</v>
          </cell>
          <cell r="K248">
            <v>1</v>
          </cell>
          <cell r="L248">
            <v>2</v>
          </cell>
          <cell r="M248">
            <v>2</v>
          </cell>
          <cell r="N248">
            <v>1</v>
          </cell>
          <cell r="O248">
            <v>1</v>
          </cell>
          <cell r="P248">
            <v>2</v>
          </cell>
          <cell r="Q248">
            <v>2</v>
          </cell>
        </row>
        <row r="249">
          <cell r="B249">
            <v>21755</v>
          </cell>
          <cell r="C249" t="str">
            <v>Marina Del Rey</v>
          </cell>
          <cell r="D249" t="str">
            <v xml:space="preserve">California </v>
          </cell>
          <cell r="E249">
            <v>90292</v>
          </cell>
          <cell r="F249" t="str">
            <v xml:space="preserve">Carolina </v>
          </cell>
          <cell r="G249" t="str">
            <v>Barba-Ortiz</v>
          </cell>
          <cell r="H249">
            <v>3103100958</v>
          </cell>
          <cell r="I249">
            <v>1</v>
          </cell>
          <cell r="J249">
            <v>1</v>
          </cell>
          <cell r="K249">
            <v>1</v>
          </cell>
          <cell r="L249">
            <v>2</v>
          </cell>
          <cell r="M249">
            <v>1</v>
          </cell>
          <cell r="N249">
            <v>1</v>
          </cell>
          <cell r="O249">
            <v>0</v>
          </cell>
          <cell r="P249">
            <v>1</v>
          </cell>
          <cell r="Q249">
            <v>2</v>
          </cell>
        </row>
        <row r="250">
          <cell r="B250">
            <v>21765</v>
          </cell>
          <cell r="C250" t="str">
            <v>Allentown</v>
          </cell>
          <cell r="D250" t="str">
            <v>PA</v>
          </cell>
          <cell r="E250">
            <v>18104</v>
          </cell>
          <cell r="F250" t="str">
            <v xml:space="preserve">Roseann </v>
          </cell>
          <cell r="G250" t="str">
            <v>Remaly</v>
          </cell>
          <cell r="H250" t="str">
            <v>610-395-2863</v>
          </cell>
          <cell r="I250">
            <v>1</v>
          </cell>
          <cell r="J250">
            <v>1</v>
          </cell>
          <cell r="K250">
            <v>1</v>
          </cell>
          <cell r="L250">
            <v>3</v>
          </cell>
          <cell r="M250">
            <v>1</v>
          </cell>
          <cell r="N250">
            <v>1</v>
          </cell>
          <cell r="O250">
            <v>0</v>
          </cell>
          <cell r="P250">
            <v>1</v>
          </cell>
          <cell r="Q250">
            <v>3</v>
          </cell>
        </row>
        <row r="251">
          <cell r="B251">
            <v>21796</v>
          </cell>
          <cell r="C251" t="str">
            <v>Pinellas Park</v>
          </cell>
          <cell r="D251" t="str">
            <v>FL</v>
          </cell>
          <cell r="E251">
            <v>33781</v>
          </cell>
          <cell r="F251" t="str">
            <v>Sheila</v>
          </cell>
          <cell r="G251" t="str">
            <v>Archbold</v>
          </cell>
          <cell r="H251">
            <v>7278582320</v>
          </cell>
          <cell r="I251">
            <v>1</v>
          </cell>
          <cell r="J251">
            <v>1</v>
          </cell>
          <cell r="K251">
            <v>1</v>
          </cell>
          <cell r="L251">
            <v>2</v>
          </cell>
          <cell r="M251">
            <v>1</v>
          </cell>
          <cell r="N251">
            <v>1</v>
          </cell>
          <cell r="O251">
            <v>0</v>
          </cell>
          <cell r="P251">
            <v>1</v>
          </cell>
          <cell r="Q251">
            <v>2</v>
          </cell>
        </row>
        <row r="252">
          <cell r="B252">
            <v>21812</v>
          </cell>
          <cell r="C252" t="str">
            <v>Detroit</v>
          </cell>
          <cell r="D252" t="str">
            <v xml:space="preserve">Michigan </v>
          </cell>
          <cell r="E252">
            <v>48226</v>
          </cell>
          <cell r="F252" t="str">
            <v>Bill</v>
          </cell>
          <cell r="G252" t="str">
            <v>Sweis</v>
          </cell>
          <cell r="H252">
            <v>2486707600</v>
          </cell>
          <cell r="I252">
            <v>1</v>
          </cell>
          <cell r="J252">
            <v>1</v>
          </cell>
          <cell r="K252">
            <v>1</v>
          </cell>
          <cell r="L252">
            <v>2</v>
          </cell>
          <cell r="M252">
            <v>1</v>
          </cell>
          <cell r="N252">
            <v>1</v>
          </cell>
          <cell r="O252">
            <v>0</v>
          </cell>
          <cell r="P252">
            <v>1</v>
          </cell>
          <cell r="Q252">
            <v>2</v>
          </cell>
        </row>
        <row r="253">
          <cell r="B253">
            <v>21819</v>
          </cell>
          <cell r="C253" t="str">
            <v>Jacksonville</v>
          </cell>
          <cell r="D253" t="str">
            <v>Fl</v>
          </cell>
          <cell r="E253">
            <v>32256</v>
          </cell>
          <cell r="F253" t="str">
            <v>John</v>
          </cell>
          <cell r="G253" t="str">
            <v>Folger</v>
          </cell>
          <cell r="H253" t="str">
            <v>904-699-4677</v>
          </cell>
          <cell r="I253">
            <v>3</v>
          </cell>
          <cell r="J253">
            <v>3</v>
          </cell>
          <cell r="K253">
            <v>3</v>
          </cell>
          <cell r="L253">
            <v>5</v>
          </cell>
          <cell r="M253">
            <v>2</v>
          </cell>
          <cell r="N253">
            <v>2</v>
          </cell>
          <cell r="O253">
            <v>1</v>
          </cell>
          <cell r="P253">
            <v>1</v>
          </cell>
          <cell r="Q253">
            <v>3</v>
          </cell>
        </row>
        <row r="254">
          <cell r="B254">
            <v>21829</v>
          </cell>
          <cell r="C254" t="str">
            <v>madison heights</v>
          </cell>
          <cell r="D254" t="str">
            <v>mi</v>
          </cell>
          <cell r="E254">
            <v>48071</v>
          </cell>
          <cell r="F254" t="str">
            <v>narmeen</v>
          </cell>
          <cell r="G254" t="str">
            <v>haque</v>
          </cell>
          <cell r="H254">
            <v>2484706954</v>
          </cell>
          <cell r="I254">
            <v>1</v>
          </cell>
          <cell r="J254">
            <v>1</v>
          </cell>
          <cell r="K254">
            <v>1</v>
          </cell>
          <cell r="L254">
            <v>2</v>
          </cell>
          <cell r="M254">
            <v>1</v>
          </cell>
          <cell r="N254">
            <v>1</v>
          </cell>
          <cell r="O254">
            <v>0</v>
          </cell>
          <cell r="P254">
            <v>1</v>
          </cell>
          <cell r="Q254">
            <v>2</v>
          </cell>
        </row>
        <row r="255">
          <cell r="B255">
            <v>21833</v>
          </cell>
          <cell r="C255" t="str">
            <v>Fredericksburg</v>
          </cell>
          <cell r="D255" t="str">
            <v>VA</v>
          </cell>
          <cell r="E255">
            <v>22407</v>
          </cell>
          <cell r="F255" t="str">
            <v>Chris</v>
          </cell>
          <cell r="G255" t="str">
            <v>Andrew</v>
          </cell>
          <cell r="H255" t="str">
            <v>540-834-0595</v>
          </cell>
          <cell r="I255">
            <v>1</v>
          </cell>
          <cell r="J255">
            <v>1</v>
          </cell>
          <cell r="K255">
            <v>1</v>
          </cell>
          <cell r="L255">
            <v>2</v>
          </cell>
          <cell r="M255">
            <v>2</v>
          </cell>
          <cell r="N255">
            <v>1</v>
          </cell>
          <cell r="O255">
            <v>0</v>
          </cell>
          <cell r="P255">
            <v>1</v>
          </cell>
          <cell r="Q255">
            <v>2</v>
          </cell>
        </row>
        <row r="256">
          <cell r="B256">
            <v>21839</v>
          </cell>
          <cell r="C256" t="str">
            <v>Clarksville</v>
          </cell>
          <cell r="D256" t="str">
            <v>TN</v>
          </cell>
          <cell r="E256">
            <v>37042</v>
          </cell>
          <cell r="F256" t="str">
            <v>Lee</v>
          </cell>
          <cell r="G256" t="str">
            <v>Hendrick</v>
          </cell>
          <cell r="H256" t="str">
            <v>931-624-1471</v>
          </cell>
          <cell r="I256">
            <v>2</v>
          </cell>
          <cell r="J256">
            <v>1</v>
          </cell>
          <cell r="K256">
            <v>1</v>
          </cell>
          <cell r="L256">
            <v>3</v>
          </cell>
          <cell r="M256">
            <v>3</v>
          </cell>
          <cell r="N256">
            <v>1</v>
          </cell>
          <cell r="O256">
            <v>0</v>
          </cell>
          <cell r="P256">
            <v>1</v>
          </cell>
          <cell r="Q256">
            <v>2</v>
          </cell>
        </row>
        <row r="257">
          <cell r="B257">
            <v>21848</v>
          </cell>
          <cell r="C257" t="str">
            <v xml:space="preserve">baltimore </v>
          </cell>
          <cell r="D257" t="str">
            <v>md</v>
          </cell>
          <cell r="E257">
            <v>21218</v>
          </cell>
          <cell r="F257" t="str">
            <v xml:space="preserve">tia </v>
          </cell>
          <cell r="G257" t="str">
            <v>xie</v>
          </cell>
          <cell r="H257">
            <v>4102341644</v>
          </cell>
          <cell r="I257">
            <v>1</v>
          </cell>
          <cell r="J257">
            <v>1</v>
          </cell>
          <cell r="K257">
            <v>1</v>
          </cell>
          <cell r="L257">
            <v>2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>
            <v>2</v>
          </cell>
        </row>
        <row r="258">
          <cell r="B258">
            <v>21851</v>
          </cell>
          <cell r="C258" t="str">
            <v xml:space="preserve">Orlando </v>
          </cell>
          <cell r="D258" t="str">
            <v>Fl</v>
          </cell>
          <cell r="E258">
            <v>32822</v>
          </cell>
          <cell r="F258" t="str">
            <v xml:space="preserve">Natasha </v>
          </cell>
          <cell r="G258" t="str">
            <v xml:space="preserve">Kalipersaud </v>
          </cell>
          <cell r="H258">
            <v>5162875821</v>
          </cell>
          <cell r="I258">
            <v>1</v>
          </cell>
          <cell r="J258">
            <v>1</v>
          </cell>
          <cell r="K258">
            <v>1</v>
          </cell>
          <cell r="L258">
            <v>2</v>
          </cell>
          <cell r="M258">
            <v>1</v>
          </cell>
          <cell r="N258">
            <v>1</v>
          </cell>
          <cell r="O258">
            <v>0</v>
          </cell>
          <cell r="P258">
            <v>1</v>
          </cell>
          <cell r="Q258">
            <v>2</v>
          </cell>
        </row>
        <row r="259">
          <cell r="B259">
            <v>21856</v>
          </cell>
          <cell r="C259" t="str">
            <v>El centro</v>
          </cell>
          <cell r="D259" t="str">
            <v xml:space="preserve">California </v>
          </cell>
          <cell r="E259">
            <v>92243</v>
          </cell>
          <cell r="F259" t="str">
            <v>Yolanda</v>
          </cell>
          <cell r="G259" t="str">
            <v>Castro</v>
          </cell>
          <cell r="H259">
            <v>7605543773</v>
          </cell>
          <cell r="I259">
            <v>1</v>
          </cell>
          <cell r="J259">
            <v>1</v>
          </cell>
          <cell r="K259">
            <v>1</v>
          </cell>
          <cell r="L259">
            <v>2</v>
          </cell>
          <cell r="M259">
            <v>1</v>
          </cell>
          <cell r="N259">
            <v>1</v>
          </cell>
          <cell r="O259">
            <v>1</v>
          </cell>
          <cell r="P259">
            <v>1</v>
          </cell>
          <cell r="Q259">
            <v>2</v>
          </cell>
        </row>
        <row r="260">
          <cell r="B260">
            <v>21861</v>
          </cell>
          <cell r="C260" t="str">
            <v>merritt island</v>
          </cell>
          <cell r="D260" t="str">
            <v xml:space="preserve">Florida </v>
          </cell>
          <cell r="E260">
            <v>32952</v>
          </cell>
          <cell r="F260" t="str">
            <v>cristina</v>
          </cell>
          <cell r="G260" t="str">
            <v xml:space="preserve">Engel </v>
          </cell>
          <cell r="H260">
            <v>4074661596</v>
          </cell>
          <cell r="I260">
            <v>1</v>
          </cell>
          <cell r="J260">
            <v>1</v>
          </cell>
          <cell r="K260">
            <v>1</v>
          </cell>
          <cell r="L260">
            <v>2</v>
          </cell>
          <cell r="M260">
            <v>1</v>
          </cell>
          <cell r="N260">
            <v>1</v>
          </cell>
          <cell r="O260">
            <v>0</v>
          </cell>
          <cell r="P260">
            <v>1</v>
          </cell>
          <cell r="Q260">
            <v>2</v>
          </cell>
        </row>
        <row r="261">
          <cell r="B261">
            <v>21878</v>
          </cell>
          <cell r="C261" t="str">
            <v>Elmwood</v>
          </cell>
          <cell r="D261" t="str">
            <v>Louisana</v>
          </cell>
          <cell r="E261">
            <v>70123</v>
          </cell>
          <cell r="F261" t="str">
            <v>Caylie</v>
          </cell>
          <cell r="G261" t="str">
            <v>Sadin</v>
          </cell>
          <cell r="H261">
            <v>5042319183</v>
          </cell>
          <cell r="I261">
            <v>1</v>
          </cell>
          <cell r="J261">
            <v>1</v>
          </cell>
          <cell r="K261">
            <v>1</v>
          </cell>
          <cell r="L261">
            <v>2</v>
          </cell>
          <cell r="M261">
            <v>1</v>
          </cell>
          <cell r="N261">
            <v>1</v>
          </cell>
          <cell r="O261">
            <v>0</v>
          </cell>
          <cell r="P261">
            <v>1</v>
          </cell>
          <cell r="Q261">
            <v>2</v>
          </cell>
        </row>
        <row r="262">
          <cell r="B262">
            <v>21925</v>
          </cell>
          <cell r="C262" t="str">
            <v>Toledo</v>
          </cell>
          <cell r="D262" t="str">
            <v>OHIO</v>
          </cell>
          <cell r="E262">
            <v>43623</v>
          </cell>
          <cell r="F262" t="str">
            <v>Mark</v>
          </cell>
          <cell r="G262" t="str">
            <v>Sarmento</v>
          </cell>
          <cell r="H262">
            <v>4192921925</v>
          </cell>
          <cell r="I262">
            <v>2</v>
          </cell>
          <cell r="J262">
            <v>1</v>
          </cell>
          <cell r="K262">
            <v>2</v>
          </cell>
          <cell r="L262">
            <v>2</v>
          </cell>
          <cell r="M262">
            <v>1</v>
          </cell>
          <cell r="N262">
            <v>1</v>
          </cell>
          <cell r="O262">
            <v>1</v>
          </cell>
          <cell r="P262">
            <v>2</v>
          </cell>
          <cell r="Q262">
            <v>3</v>
          </cell>
        </row>
        <row r="263">
          <cell r="B263">
            <v>21954</v>
          </cell>
          <cell r="C263" t="str">
            <v>Burlington</v>
          </cell>
          <cell r="D263" t="str">
            <v>MA</v>
          </cell>
          <cell r="E263">
            <v>1803</v>
          </cell>
          <cell r="F263" t="str">
            <v>Rita</v>
          </cell>
          <cell r="G263" t="str">
            <v>Taylor</v>
          </cell>
          <cell r="H263">
            <v>8013585247</v>
          </cell>
          <cell r="I263">
            <v>2</v>
          </cell>
          <cell r="J263">
            <v>2</v>
          </cell>
          <cell r="K263">
            <v>2</v>
          </cell>
          <cell r="L263">
            <v>4</v>
          </cell>
          <cell r="M263">
            <v>1</v>
          </cell>
          <cell r="N263">
            <v>1</v>
          </cell>
          <cell r="O263">
            <v>1</v>
          </cell>
          <cell r="P263">
            <v>1</v>
          </cell>
          <cell r="Q263">
            <v>2</v>
          </cell>
        </row>
        <row r="264">
          <cell r="B264">
            <v>21975</v>
          </cell>
          <cell r="C264" t="str">
            <v>Dayton</v>
          </cell>
          <cell r="D264" t="str">
            <v>OH</v>
          </cell>
          <cell r="E264">
            <v>45414</v>
          </cell>
          <cell r="F264" t="str">
            <v>Holly</v>
          </cell>
          <cell r="G264" t="str">
            <v>Neely</v>
          </cell>
          <cell r="H264" t="str">
            <v>937-264-9758</v>
          </cell>
          <cell r="I264">
            <v>1</v>
          </cell>
          <cell r="J264">
            <v>1</v>
          </cell>
          <cell r="K264">
            <v>1</v>
          </cell>
          <cell r="L264">
            <v>3</v>
          </cell>
          <cell r="M264">
            <v>1</v>
          </cell>
          <cell r="N264">
            <v>1</v>
          </cell>
          <cell r="O264">
            <v>0</v>
          </cell>
          <cell r="P264">
            <v>1</v>
          </cell>
          <cell r="Q264">
            <v>3</v>
          </cell>
        </row>
        <row r="265">
          <cell r="B265">
            <v>21982</v>
          </cell>
          <cell r="C265" t="str">
            <v>Orchard Park</v>
          </cell>
          <cell r="D265" t="str">
            <v>NY</v>
          </cell>
          <cell r="E265">
            <v>14127</v>
          </cell>
          <cell r="F265" t="str">
            <v>Elizabeth</v>
          </cell>
          <cell r="G265" t="str">
            <v>Wasiela</v>
          </cell>
          <cell r="H265" t="str">
            <v>716-821-0800</v>
          </cell>
          <cell r="I265">
            <v>1</v>
          </cell>
          <cell r="J265">
            <v>1</v>
          </cell>
          <cell r="K265">
            <v>1</v>
          </cell>
          <cell r="L265">
            <v>3</v>
          </cell>
          <cell r="M265">
            <v>1</v>
          </cell>
          <cell r="N265">
            <v>1</v>
          </cell>
          <cell r="O265">
            <v>0</v>
          </cell>
          <cell r="P265">
            <v>1</v>
          </cell>
          <cell r="Q265">
            <v>3</v>
          </cell>
        </row>
        <row r="266">
          <cell r="B266">
            <v>21984</v>
          </cell>
          <cell r="C266" t="str">
            <v>Silver Spring</v>
          </cell>
          <cell r="D266" t="str">
            <v>MD</v>
          </cell>
          <cell r="E266">
            <v>20901</v>
          </cell>
          <cell r="F266" t="str">
            <v>Michelle</v>
          </cell>
          <cell r="G266" t="str">
            <v>Engermann</v>
          </cell>
          <cell r="H266" t="str">
            <v>240-476-0064</v>
          </cell>
          <cell r="I266">
            <v>1</v>
          </cell>
          <cell r="J266">
            <v>1</v>
          </cell>
          <cell r="K266">
            <v>1</v>
          </cell>
          <cell r="L266">
            <v>2</v>
          </cell>
          <cell r="M266">
            <v>1</v>
          </cell>
          <cell r="N266">
            <v>1</v>
          </cell>
          <cell r="O266">
            <v>0</v>
          </cell>
          <cell r="P266">
            <v>1</v>
          </cell>
          <cell r="Q266">
            <v>2</v>
          </cell>
        </row>
        <row r="267">
          <cell r="B267">
            <v>22005</v>
          </cell>
          <cell r="C267" t="str">
            <v xml:space="preserve">Stevens point </v>
          </cell>
          <cell r="D267" t="str">
            <v xml:space="preserve">Wisconsin </v>
          </cell>
          <cell r="E267">
            <v>54481</v>
          </cell>
          <cell r="F267" t="str">
            <v>Rj</v>
          </cell>
          <cell r="G267" t="str">
            <v>Horst</v>
          </cell>
          <cell r="H267" t="str">
            <v>715-341-2880</v>
          </cell>
          <cell r="I267">
            <v>1</v>
          </cell>
          <cell r="J267">
            <v>1</v>
          </cell>
          <cell r="K267">
            <v>1</v>
          </cell>
          <cell r="L267">
            <v>3</v>
          </cell>
          <cell r="M267">
            <v>1</v>
          </cell>
          <cell r="N267">
            <v>1</v>
          </cell>
          <cell r="O267">
            <v>1</v>
          </cell>
          <cell r="P267">
            <v>1</v>
          </cell>
          <cell r="Q267">
            <v>2</v>
          </cell>
        </row>
        <row r="268">
          <cell r="B268">
            <v>22017</v>
          </cell>
          <cell r="C268" t="str">
            <v>Mansfield</v>
          </cell>
          <cell r="D268" t="str">
            <v>Ohio</v>
          </cell>
          <cell r="E268">
            <v>44906</v>
          </cell>
          <cell r="F268" t="str">
            <v>Sheldon</v>
          </cell>
          <cell r="G268" t="str">
            <v>McDougal</v>
          </cell>
          <cell r="H268" t="str">
            <v>330-328-7840</v>
          </cell>
          <cell r="I268">
            <v>1</v>
          </cell>
          <cell r="J268">
            <v>1</v>
          </cell>
          <cell r="K268">
            <v>1</v>
          </cell>
          <cell r="L268">
            <v>4</v>
          </cell>
          <cell r="M268">
            <v>1</v>
          </cell>
          <cell r="N268">
            <v>1</v>
          </cell>
          <cell r="O268">
            <v>0</v>
          </cell>
          <cell r="P268">
            <v>2</v>
          </cell>
          <cell r="Q268">
            <v>3</v>
          </cell>
        </row>
        <row r="269">
          <cell r="B269">
            <v>22018</v>
          </cell>
          <cell r="C269" t="str">
            <v>Safety Harbor</v>
          </cell>
          <cell r="D269" t="str">
            <v>FL</v>
          </cell>
          <cell r="E269">
            <v>34695</v>
          </cell>
          <cell r="F269" t="str">
            <v>Andrea</v>
          </cell>
          <cell r="G269" t="str">
            <v>Kashtan</v>
          </cell>
          <cell r="H269">
            <v>7277253696</v>
          </cell>
          <cell r="I269">
            <v>2</v>
          </cell>
          <cell r="J269">
            <v>1</v>
          </cell>
          <cell r="K269">
            <v>1</v>
          </cell>
          <cell r="L269">
            <v>2</v>
          </cell>
          <cell r="M269">
            <v>1</v>
          </cell>
          <cell r="N269">
            <v>1</v>
          </cell>
          <cell r="O269">
            <v>0</v>
          </cell>
          <cell r="P269">
            <v>1</v>
          </cell>
          <cell r="Q269">
            <v>2</v>
          </cell>
        </row>
        <row r="270">
          <cell r="B270">
            <v>22025</v>
          </cell>
          <cell r="C270" t="str">
            <v>Nottingham</v>
          </cell>
          <cell r="D270" t="str">
            <v>maryland</v>
          </cell>
          <cell r="E270">
            <v>21236</v>
          </cell>
          <cell r="F270" t="str">
            <v>Samantha</v>
          </cell>
          <cell r="G270" t="str">
            <v>Stuck</v>
          </cell>
          <cell r="H270" t="str">
            <v>410-931-2104</v>
          </cell>
          <cell r="I270">
            <v>1</v>
          </cell>
          <cell r="J270">
            <v>1</v>
          </cell>
          <cell r="K270">
            <v>1</v>
          </cell>
          <cell r="L270">
            <v>2</v>
          </cell>
          <cell r="M270">
            <v>1</v>
          </cell>
          <cell r="N270">
            <v>1</v>
          </cell>
          <cell r="O270">
            <v>0</v>
          </cell>
          <cell r="P270">
            <v>1</v>
          </cell>
          <cell r="Q270">
            <v>2</v>
          </cell>
        </row>
        <row r="271">
          <cell r="B271">
            <v>22031</v>
          </cell>
          <cell r="C271" t="str">
            <v>Hudson</v>
          </cell>
          <cell r="D271" t="str">
            <v>WI</v>
          </cell>
          <cell r="E271">
            <v>54016</v>
          </cell>
          <cell r="F271" t="str">
            <v>Sarah</v>
          </cell>
          <cell r="G271" t="str">
            <v>Schmidt</v>
          </cell>
          <cell r="H271" t="str">
            <v>715-839-8056</v>
          </cell>
          <cell r="I271">
            <v>2</v>
          </cell>
          <cell r="J271">
            <v>1</v>
          </cell>
          <cell r="K271">
            <v>1</v>
          </cell>
          <cell r="L271">
            <v>4</v>
          </cell>
          <cell r="M271">
            <v>1</v>
          </cell>
          <cell r="N271">
            <v>1</v>
          </cell>
          <cell r="O271">
            <v>0</v>
          </cell>
          <cell r="P271">
            <v>1</v>
          </cell>
          <cell r="Q271">
            <v>4</v>
          </cell>
        </row>
        <row r="272">
          <cell r="B272">
            <v>22043</v>
          </cell>
          <cell r="C272" t="str">
            <v>Belleair Bluffs, Largo</v>
          </cell>
          <cell r="D272" t="str">
            <v>Florida</v>
          </cell>
          <cell r="E272">
            <v>33770</v>
          </cell>
          <cell r="F272" t="str">
            <v>Viren</v>
          </cell>
          <cell r="G272" t="str">
            <v>Mehta</v>
          </cell>
          <cell r="H272" t="str">
            <v>727 249 6550</v>
          </cell>
          <cell r="I272">
            <v>1</v>
          </cell>
          <cell r="J272">
            <v>1</v>
          </cell>
          <cell r="K272">
            <v>1</v>
          </cell>
          <cell r="L272">
            <v>2</v>
          </cell>
          <cell r="M272">
            <v>1</v>
          </cell>
          <cell r="N272">
            <v>1</v>
          </cell>
          <cell r="O272">
            <v>0</v>
          </cell>
          <cell r="P272">
            <v>1</v>
          </cell>
          <cell r="Q272">
            <v>2</v>
          </cell>
        </row>
        <row r="273">
          <cell r="B273">
            <v>22045</v>
          </cell>
          <cell r="C273" t="str">
            <v>Springfield</v>
          </cell>
          <cell r="D273" t="str">
            <v>IL</v>
          </cell>
          <cell r="E273">
            <v>62701</v>
          </cell>
          <cell r="F273" t="str">
            <v>Rita</v>
          </cell>
          <cell r="G273" t="str">
            <v>Taylor</v>
          </cell>
          <cell r="H273">
            <v>801</v>
          </cell>
          <cell r="I273">
            <v>1</v>
          </cell>
          <cell r="J273">
            <v>1</v>
          </cell>
          <cell r="K273">
            <v>1</v>
          </cell>
          <cell r="L273">
            <v>2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2</v>
          </cell>
        </row>
        <row r="274">
          <cell r="B274">
            <v>22051</v>
          </cell>
          <cell r="C274" t="str">
            <v>Davenport</v>
          </cell>
          <cell r="D274" t="str">
            <v>IA</v>
          </cell>
          <cell r="E274">
            <v>52807</v>
          </cell>
          <cell r="F274" t="str">
            <v>Rita</v>
          </cell>
          <cell r="G274" t="str">
            <v>Taylor</v>
          </cell>
          <cell r="H274">
            <v>8013585247</v>
          </cell>
          <cell r="I274">
            <v>1</v>
          </cell>
          <cell r="J274">
            <v>1</v>
          </cell>
          <cell r="K274">
            <v>1</v>
          </cell>
          <cell r="L274">
            <v>2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2</v>
          </cell>
        </row>
        <row r="275">
          <cell r="B275">
            <v>22063</v>
          </cell>
          <cell r="C275" t="str">
            <v>SAN JUAN</v>
          </cell>
          <cell r="D275" t="str">
            <v>PUERTO RICO</v>
          </cell>
          <cell r="E275">
            <v>901</v>
          </cell>
          <cell r="F275" t="str">
            <v>JOSE</v>
          </cell>
          <cell r="G275" t="str">
            <v>RAMOS</v>
          </cell>
          <cell r="H275">
            <v>7873755673</v>
          </cell>
          <cell r="I275">
            <v>1</v>
          </cell>
          <cell r="J275">
            <v>1</v>
          </cell>
          <cell r="K275">
            <v>1</v>
          </cell>
          <cell r="L275">
            <v>2</v>
          </cell>
          <cell r="M275">
            <v>1</v>
          </cell>
          <cell r="N275">
            <v>1</v>
          </cell>
          <cell r="O275">
            <v>0</v>
          </cell>
          <cell r="P275">
            <v>1</v>
          </cell>
          <cell r="Q275">
            <v>2</v>
          </cell>
        </row>
        <row r="276">
          <cell r="B276">
            <v>22065</v>
          </cell>
          <cell r="C276" t="str">
            <v>dawsonville</v>
          </cell>
          <cell r="D276" t="str">
            <v>ga</v>
          </cell>
          <cell r="E276">
            <v>30534</v>
          </cell>
          <cell r="F276" t="str">
            <v>paulomi</v>
          </cell>
          <cell r="G276" t="str">
            <v>patel</v>
          </cell>
          <cell r="H276" t="str">
            <v>614-563-6476</v>
          </cell>
          <cell r="I276">
            <v>1</v>
          </cell>
          <cell r="J276">
            <v>1</v>
          </cell>
          <cell r="K276">
            <v>1</v>
          </cell>
          <cell r="L276">
            <v>2</v>
          </cell>
          <cell r="M276">
            <v>1</v>
          </cell>
          <cell r="N276">
            <v>1</v>
          </cell>
          <cell r="O276">
            <v>0</v>
          </cell>
          <cell r="P276">
            <v>1</v>
          </cell>
          <cell r="Q276">
            <v>2</v>
          </cell>
        </row>
        <row r="277">
          <cell r="B277">
            <v>22069</v>
          </cell>
          <cell r="C277" t="str">
            <v>Ellicott City</v>
          </cell>
          <cell r="D277" t="str">
            <v>Maryland</v>
          </cell>
          <cell r="E277">
            <v>20721</v>
          </cell>
          <cell r="F277" t="str">
            <v>Stephen</v>
          </cell>
          <cell r="G277" t="str">
            <v>Turman</v>
          </cell>
          <cell r="H277" t="str">
            <v>202-528-6910</v>
          </cell>
          <cell r="I277">
            <v>2</v>
          </cell>
          <cell r="J277">
            <v>2</v>
          </cell>
          <cell r="K277">
            <v>1</v>
          </cell>
          <cell r="L277">
            <v>4</v>
          </cell>
          <cell r="M277">
            <v>2</v>
          </cell>
          <cell r="N277">
            <v>2</v>
          </cell>
          <cell r="O277">
            <v>1</v>
          </cell>
          <cell r="P277">
            <v>3</v>
          </cell>
          <cell r="Q277">
            <v>4</v>
          </cell>
        </row>
        <row r="278">
          <cell r="B278">
            <v>22072</v>
          </cell>
          <cell r="C278" t="str">
            <v>Edwardsville</v>
          </cell>
          <cell r="D278" t="str">
            <v>IL</v>
          </cell>
          <cell r="E278">
            <v>62025</v>
          </cell>
          <cell r="F278" t="str">
            <v>Rita</v>
          </cell>
          <cell r="G278" t="str">
            <v>Taylor</v>
          </cell>
          <cell r="H278">
            <v>8013585247</v>
          </cell>
          <cell r="I278">
            <v>1</v>
          </cell>
          <cell r="J278">
            <v>1</v>
          </cell>
          <cell r="K278">
            <v>1</v>
          </cell>
          <cell r="L278">
            <v>2</v>
          </cell>
          <cell r="M278">
            <v>1</v>
          </cell>
          <cell r="N278">
            <v>1</v>
          </cell>
          <cell r="O278">
            <v>0</v>
          </cell>
          <cell r="P278">
            <v>1</v>
          </cell>
          <cell r="Q278">
            <v>2</v>
          </cell>
        </row>
        <row r="279">
          <cell r="B279">
            <v>22111</v>
          </cell>
          <cell r="C279" t="str">
            <v>Boston</v>
          </cell>
          <cell r="D279" t="str">
            <v>MA</v>
          </cell>
          <cell r="E279">
            <v>2115</v>
          </cell>
          <cell r="F279" t="str">
            <v xml:space="preserve">Rita </v>
          </cell>
          <cell r="G279" t="str">
            <v>Taylor</v>
          </cell>
          <cell r="H279">
            <v>8013585247</v>
          </cell>
          <cell r="I279">
            <v>1</v>
          </cell>
          <cell r="J279">
            <v>1</v>
          </cell>
          <cell r="K279">
            <v>1</v>
          </cell>
          <cell r="L279">
            <v>4</v>
          </cell>
          <cell r="M279">
            <v>2</v>
          </cell>
          <cell r="N279">
            <v>2</v>
          </cell>
          <cell r="O279">
            <v>0</v>
          </cell>
          <cell r="P279">
            <v>1</v>
          </cell>
          <cell r="Q279">
            <v>2</v>
          </cell>
        </row>
        <row r="280">
          <cell r="B280">
            <v>22113</v>
          </cell>
          <cell r="C280" t="str">
            <v>Medford</v>
          </cell>
          <cell r="D280" t="str">
            <v>MA</v>
          </cell>
          <cell r="E280">
            <v>2155</v>
          </cell>
          <cell r="F280" t="str">
            <v>Rita</v>
          </cell>
          <cell r="G280" t="str">
            <v>Taylor</v>
          </cell>
          <cell r="H280">
            <v>8013585247</v>
          </cell>
          <cell r="I280">
            <v>2</v>
          </cell>
          <cell r="J280">
            <v>2</v>
          </cell>
          <cell r="K280">
            <v>2</v>
          </cell>
          <cell r="L280">
            <v>2</v>
          </cell>
          <cell r="M280">
            <v>1</v>
          </cell>
          <cell r="N280">
            <v>1</v>
          </cell>
          <cell r="O280">
            <v>0</v>
          </cell>
          <cell r="P280">
            <v>2</v>
          </cell>
          <cell r="Q280">
            <v>4</v>
          </cell>
        </row>
        <row r="281">
          <cell r="B281">
            <v>22142</v>
          </cell>
          <cell r="C281" t="str">
            <v>Grosse pointe</v>
          </cell>
          <cell r="D281" t="str">
            <v xml:space="preserve">Michigan </v>
          </cell>
          <cell r="E281">
            <v>48230</v>
          </cell>
          <cell r="F281" t="str">
            <v>Bill</v>
          </cell>
          <cell r="G281" t="str">
            <v>Sweis</v>
          </cell>
          <cell r="H281">
            <v>2486707600</v>
          </cell>
          <cell r="I281">
            <v>1</v>
          </cell>
          <cell r="J281">
            <v>1</v>
          </cell>
          <cell r="K281">
            <v>1</v>
          </cell>
          <cell r="L281">
            <v>2</v>
          </cell>
          <cell r="M281">
            <v>1</v>
          </cell>
          <cell r="N281">
            <v>1</v>
          </cell>
          <cell r="O281">
            <v>0</v>
          </cell>
          <cell r="P281">
            <v>1</v>
          </cell>
          <cell r="Q281">
            <v>2</v>
          </cell>
        </row>
        <row r="282">
          <cell r="B282">
            <v>22146</v>
          </cell>
          <cell r="C282" t="str">
            <v>Alexandria</v>
          </cell>
          <cell r="D282" t="str">
            <v>virginia</v>
          </cell>
          <cell r="E282">
            <v>22306</v>
          </cell>
          <cell r="F282" t="str">
            <v>Ji</v>
          </cell>
          <cell r="G282" t="str">
            <v>Min</v>
          </cell>
          <cell r="H282" t="str">
            <v>301-852-4617</v>
          </cell>
          <cell r="I282">
            <v>1</v>
          </cell>
          <cell r="J282">
            <v>1</v>
          </cell>
          <cell r="K282">
            <v>1</v>
          </cell>
          <cell r="L282">
            <v>2</v>
          </cell>
          <cell r="M282">
            <v>1</v>
          </cell>
          <cell r="N282">
            <v>1</v>
          </cell>
          <cell r="O282">
            <v>0</v>
          </cell>
          <cell r="P282">
            <v>1</v>
          </cell>
          <cell r="Q282">
            <v>2</v>
          </cell>
        </row>
        <row r="283">
          <cell r="B283">
            <v>22151</v>
          </cell>
          <cell r="C283" t="str">
            <v>Burke</v>
          </cell>
          <cell r="D283" t="str">
            <v>VA</v>
          </cell>
          <cell r="E283">
            <v>22015</v>
          </cell>
          <cell r="F283" t="str">
            <v>John</v>
          </cell>
          <cell r="G283" t="str">
            <v>Kim</v>
          </cell>
          <cell r="H283" t="str">
            <v>703-994-1303</v>
          </cell>
          <cell r="I283">
            <v>1</v>
          </cell>
          <cell r="J283">
            <v>1</v>
          </cell>
          <cell r="K283">
            <v>1</v>
          </cell>
          <cell r="L283">
            <v>2</v>
          </cell>
          <cell r="M283">
            <v>1</v>
          </cell>
          <cell r="N283">
            <v>1</v>
          </cell>
          <cell r="O283">
            <v>0</v>
          </cell>
          <cell r="P283">
            <v>1</v>
          </cell>
          <cell r="Q283">
            <v>2</v>
          </cell>
        </row>
        <row r="284">
          <cell r="B284">
            <v>22157</v>
          </cell>
          <cell r="C284" t="str">
            <v>Asheville</v>
          </cell>
          <cell r="D284" t="str">
            <v>NC</v>
          </cell>
          <cell r="E284">
            <v>28805</v>
          </cell>
          <cell r="F284" t="str">
            <v>Chad</v>
          </cell>
          <cell r="G284" t="str">
            <v>Eads</v>
          </cell>
          <cell r="H284" t="str">
            <v>828.215.6149</v>
          </cell>
          <cell r="I284">
            <v>1</v>
          </cell>
          <cell r="J284">
            <v>1</v>
          </cell>
          <cell r="K284">
            <v>1</v>
          </cell>
          <cell r="L284">
            <v>2</v>
          </cell>
          <cell r="M284">
            <v>1</v>
          </cell>
          <cell r="N284">
            <v>1</v>
          </cell>
          <cell r="O284">
            <v>0</v>
          </cell>
          <cell r="P284">
            <v>1</v>
          </cell>
          <cell r="Q284">
            <v>2</v>
          </cell>
        </row>
        <row r="285">
          <cell r="B285">
            <v>22158</v>
          </cell>
          <cell r="C285" t="str">
            <v>Asheville</v>
          </cell>
          <cell r="D285" t="str">
            <v>NC</v>
          </cell>
          <cell r="E285">
            <v>28806</v>
          </cell>
          <cell r="F285" t="str">
            <v>Chad</v>
          </cell>
          <cell r="G285" t="str">
            <v>Eads</v>
          </cell>
          <cell r="H285" t="str">
            <v>828.215.6149</v>
          </cell>
          <cell r="I285">
            <v>3</v>
          </cell>
          <cell r="J285">
            <v>1</v>
          </cell>
          <cell r="K285">
            <v>1</v>
          </cell>
          <cell r="L285">
            <v>2</v>
          </cell>
          <cell r="M285">
            <v>1</v>
          </cell>
          <cell r="N285">
            <v>1</v>
          </cell>
          <cell r="O285">
            <v>0</v>
          </cell>
          <cell r="P285">
            <v>2</v>
          </cell>
          <cell r="Q285">
            <v>2</v>
          </cell>
        </row>
        <row r="286">
          <cell r="B286">
            <v>22165</v>
          </cell>
          <cell r="C286" t="str">
            <v>Eagan</v>
          </cell>
          <cell r="D286" t="str">
            <v xml:space="preserve">Minnesota </v>
          </cell>
          <cell r="E286">
            <v>55123</v>
          </cell>
          <cell r="F286" t="str">
            <v>Asif</v>
          </cell>
          <cell r="G286" t="str">
            <v xml:space="preserve">Haque </v>
          </cell>
          <cell r="H286">
            <v>6515924900</v>
          </cell>
          <cell r="I286">
            <v>2</v>
          </cell>
          <cell r="J286">
            <v>1</v>
          </cell>
          <cell r="K286">
            <v>1</v>
          </cell>
          <cell r="L286">
            <v>3</v>
          </cell>
          <cell r="M286">
            <v>1</v>
          </cell>
          <cell r="N286">
            <v>1</v>
          </cell>
          <cell r="O286">
            <v>0</v>
          </cell>
          <cell r="P286">
            <v>1</v>
          </cell>
          <cell r="Q286">
            <v>2</v>
          </cell>
        </row>
        <row r="287">
          <cell r="B287">
            <v>22166</v>
          </cell>
          <cell r="C287" t="str">
            <v>Orlando</v>
          </cell>
          <cell r="D287" t="str">
            <v>Florida</v>
          </cell>
          <cell r="E287">
            <v>32817</v>
          </cell>
          <cell r="F287" t="str">
            <v>Lexi</v>
          </cell>
          <cell r="G287" t="str">
            <v>Goldfarb</v>
          </cell>
          <cell r="H287">
            <v>7862181755</v>
          </cell>
          <cell r="I287">
            <v>1</v>
          </cell>
          <cell r="J287">
            <v>1</v>
          </cell>
          <cell r="K287">
            <v>1</v>
          </cell>
          <cell r="L287">
            <v>4</v>
          </cell>
          <cell r="M287">
            <v>1</v>
          </cell>
          <cell r="N287">
            <v>1</v>
          </cell>
          <cell r="O287">
            <v>0</v>
          </cell>
          <cell r="P287">
            <v>1</v>
          </cell>
          <cell r="Q287">
            <v>2</v>
          </cell>
        </row>
        <row r="288">
          <cell r="B288">
            <v>22203</v>
          </cell>
          <cell r="C288" t="str">
            <v>Vestal</v>
          </cell>
          <cell r="D288" t="str">
            <v>New York</v>
          </cell>
          <cell r="E288">
            <v>13850</v>
          </cell>
          <cell r="F288" t="str">
            <v>Josh</v>
          </cell>
          <cell r="G288" t="str">
            <v>Goodrich</v>
          </cell>
          <cell r="H288" t="str">
            <v>607-217-7126</v>
          </cell>
          <cell r="I288">
            <v>2</v>
          </cell>
          <cell r="J288">
            <v>1</v>
          </cell>
          <cell r="K288">
            <v>1</v>
          </cell>
          <cell r="L288">
            <v>4</v>
          </cell>
          <cell r="M288">
            <v>1</v>
          </cell>
          <cell r="N288">
            <v>1</v>
          </cell>
          <cell r="O288">
            <v>1</v>
          </cell>
          <cell r="P288">
            <v>2</v>
          </cell>
          <cell r="Q288">
            <v>4</v>
          </cell>
        </row>
        <row r="289">
          <cell r="B289">
            <v>22228</v>
          </cell>
          <cell r="C289" t="str">
            <v>gilbert</v>
          </cell>
          <cell r="D289" t="str">
            <v>arizona</v>
          </cell>
          <cell r="E289">
            <v>85234</v>
          </cell>
          <cell r="F289" t="str">
            <v>john</v>
          </cell>
          <cell r="G289" t="str">
            <v>kazarian</v>
          </cell>
          <cell r="H289">
            <v>4806325517</v>
          </cell>
          <cell r="I289">
            <v>1</v>
          </cell>
          <cell r="J289">
            <v>1</v>
          </cell>
          <cell r="K289">
            <v>1</v>
          </cell>
          <cell r="L289">
            <v>2</v>
          </cell>
          <cell r="M289">
            <v>1</v>
          </cell>
          <cell r="N289">
            <v>1</v>
          </cell>
          <cell r="O289">
            <v>0</v>
          </cell>
          <cell r="P289">
            <v>1</v>
          </cell>
          <cell r="Q289">
            <v>2</v>
          </cell>
        </row>
        <row r="290">
          <cell r="B290">
            <v>22235</v>
          </cell>
          <cell r="C290" t="str">
            <v xml:space="preserve">Orlando </v>
          </cell>
          <cell r="D290" t="str">
            <v>Fl</v>
          </cell>
          <cell r="E290">
            <v>32387</v>
          </cell>
          <cell r="F290" t="str">
            <v>Sara</v>
          </cell>
          <cell r="G290" t="str">
            <v>Kim</v>
          </cell>
          <cell r="H290">
            <v>4074389169</v>
          </cell>
          <cell r="I290">
            <v>1</v>
          </cell>
          <cell r="J290">
            <v>1</v>
          </cell>
          <cell r="K290">
            <v>1</v>
          </cell>
          <cell r="L290">
            <v>2</v>
          </cell>
          <cell r="M290">
            <v>1</v>
          </cell>
          <cell r="N290">
            <v>1</v>
          </cell>
          <cell r="O290">
            <v>0</v>
          </cell>
          <cell r="P290">
            <v>1</v>
          </cell>
          <cell r="Q290">
            <v>2</v>
          </cell>
        </row>
        <row r="291">
          <cell r="B291">
            <v>22249</v>
          </cell>
          <cell r="C291" t="str">
            <v>Albert Lea</v>
          </cell>
          <cell r="D291" t="str">
            <v>MN</v>
          </cell>
          <cell r="E291">
            <v>56007</v>
          </cell>
          <cell r="F291" t="str">
            <v>Kim</v>
          </cell>
          <cell r="G291" t="str">
            <v>Rasmussen</v>
          </cell>
          <cell r="H291" t="str">
            <v>507-379-2611</v>
          </cell>
          <cell r="I291">
            <v>2</v>
          </cell>
          <cell r="J291">
            <v>1</v>
          </cell>
          <cell r="K291">
            <v>1</v>
          </cell>
          <cell r="L291">
            <v>3</v>
          </cell>
          <cell r="M291">
            <v>1</v>
          </cell>
          <cell r="N291">
            <v>1</v>
          </cell>
          <cell r="O291">
            <v>0</v>
          </cell>
          <cell r="P291">
            <v>1</v>
          </cell>
          <cell r="Q291">
            <v>3</v>
          </cell>
        </row>
        <row r="292">
          <cell r="B292">
            <v>22252</v>
          </cell>
          <cell r="C292" t="str">
            <v xml:space="preserve">Middleton </v>
          </cell>
          <cell r="D292" t="str">
            <v xml:space="preserve">Wisconsin </v>
          </cell>
          <cell r="E292">
            <v>53562</v>
          </cell>
          <cell r="F292" t="str">
            <v xml:space="preserve">Tiger </v>
          </cell>
          <cell r="G292" t="str">
            <v>Wang</v>
          </cell>
          <cell r="H292" t="str">
            <v>608-3386818</v>
          </cell>
          <cell r="I292">
            <v>1</v>
          </cell>
          <cell r="J292">
            <v>1</v>
          </cell>
          <cell r="K292">
            <v>1</v>
          </cell>
          <cell r="L292">
            <v>2</v>
          </cell>
          <cell r="M292">
            <v>1</v>
          </cell>
          <cell r="N292">
            <v>1</v>
          </cell>
          <cell r="O292">
            <v>0</v>
          </cell>
          <cell r="P292">
            <v>1</v>
          </cell>
          <cell r="Q292">
            <v>2</v>
          </cell>
        </row>
        <row r="293">
          <cell r="B293">
            <v>22253</v>
          </cell>
          <cell r="C293" t="str">
            <v>Madison</v>
          </cell>
          <cell r="D293" t="str">
            <v>WI</v>
          </cell>
          <cell r="E293">
            <v>53703</v>
          </cell>
          <cell r="F293" t="str">
            <v>Abby</v>
          </cell>
          <cell r="G293" t="str">
            <v>Fink</v>
          </cell>
          <cell r="H293" t="str">
            <v>608-441-2372</v>
          </cell>
          <cell r="I293">
            <v>1</v>
          </cell>
          <cell r="J293">
            <v>1</v>
          </cell>
          <cell r="K293">
            <v>1</v>
          </cell>
          <cell r="L293">
            <v>3</v>
          </cell>
          <cell r="M293">
            <v>1</v>
          </cell>
          <cell r="N293">
            <v>1</v>
          </cell>
          <cell r="O293">
            <v>1</v>
          </cell>
          <cell r="P293">
            <v>1</v>
          </cell>
          <cell r="Q293">
            <v>3</v>
          </cell>
        </row>
        <row r="294">
          <cell r="B294">
            <v>22261</v>
          </cell>
          <cell r="C294" t="str">
            <v>jacksonville</v>
          </cell>
          <cell r="D294" t="str">
            <v>florida</v>
          </cell>
          <cell r="E294">
            <v>32218</v>
          </cell>
          <cell r="F294" t="str">
            <v>adnan</v>
          </cell>
          <cell r="G294" t="str">
            <v>sultan</v>
          </cell>
          <cell r="H294" t="str">
            <v>904-757-0637</v>
          </cell>
          <cell r="I294">
            <v>1</v>
          </cell>
          <cell r="J294">
            <v>1</v>
          </cell>
          <cell r="K294">
            <v>1</v>
          </cell>
          <cell r="L294">
            <v>2</v>
          </cell>
          <cell r="M294">
            <v>1</v>
          </cell>
          <cell r="N294">
            <v>1</v>
          </cell>
          <cell r="O294">
            <v>0</v>
          </cell>
          <cell r="P294">
            <v>1</v>
          </cell>
          <cell r="Q294">
            <v>2</v>
          </cell>
        </row>
        <row r="295">
          <cell r="B295">
            <v>22263</v>
          </cell>
          <cell r="C295" t="str">
            <v xml:space="preserve">Burlington </v>
          </cell>
          <cell r="D295" t="str">
            <v>NC</v>
          </cell>
          <cell r="E295">
            <v>27215</v>
          </cell>
          <cell r="F295" t="str">
            <v>Erica</v>
          </cell>
          <cell r="G295" t="str">
            <v>Reisberger</v>
          </cell>
          <cell r="H295" t="str">
            <v>336-337-2623</v>
          </cell>
          <cell r="I295">
            <v>2</v>
          </cell>
          <cell r="J295">
            <v>1</v>
          </cell>
          <cell r="K295">
            <v>1</v>
          </cell>
          <cell r="L295">
            <v>4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4</v>
          </cell>
        </row>
        <row r="296">
          <cell r="B296">
            <v>22267</v>
          </cell>
          <cell r="C296" t="str">
            <v>Greensburg</v>
          </cell>
          <cell r="D296" t="str">
            <v>PA</v>
          </cell>
          <cell r="E296">
            <v>15601</v>
          </cell>
          <cell r="F296" t="str">
            <v>Bernie</v>
          </cell>
          <cell r="G296" t="str">
            <v>Rodgers</v>
          </cell>
          <cell r="H296" t="str">
            <v>724-219-3629</v>
          </cell>
          <cell r="I296">
            <v>2</v>
          </cell>
          <cell r="J296">
            <v>1</v>
          </cell>
          <cell r="K296">
            <v>2</v>
          </cell>
          <cell r="L296">
            <v>5</v>
          </cell>
          <cell r="M296">
            <v>1</v>
          </cell>
          <cell r="N296">
            <v>1</v>
          </cell>
          <cell r="O296">
            <v>0</v>
          </cell>
          <cell r="P296">
            <v>1</v>
          </cell>
          <cell r="Q296">
            <v>5</v>
          </cell>
        </row>
        <row r="297">
          <cell r="B297">
            <v>22270</v>
          </cell>
          <cell r="C297" t="str">
            <v>HATILLO</v>
          </cell>
          <cell r="D297" t="str">
            <v>PUERTO RICO</v>
          </cell>
          <cell r="E297">
            <v>659</v>
          </cell>
          <cell r="F297" t="str">
            <v>JOSE</v>
          </cell>
          <cell r="G297" t="str">
            <v>RAMOS</v>
          </cell>
          <cell r="H297">
            <v>7873755673</v>
          </cell>
          <cell r="I297">
            <v>1</v>
          </cell>
          <cell r="J297">
            <v>1</v>
          </cell>
          <cell r="K297">
            <v>1</v>
          </cell>
          <cell r="L297">
            <v>2</v>
          </cell>
          <cell r="M297">
            <v>1</v>
          </cell>
          <cell r="N297">
            <v>1</v>
          </cell>
          <cell r="O297">
            <v>0</v>
          </cell>
          <cell r="P297">
            <v>1</v>
          </cell>
          <cell r="Q297">
            <v>2</v>
          </cell>
        </row>
        <row r="298">
          <cell r="B298">
            <v>22280</v>
          </cell>
          <cell r="C298" t="str">
            <v>tigard</v>
          </cell>
          <cell r="D298" t="str">
            <v>or</v>
          </cell>
          <cell r="E298">
            <v>97223</v>
          </cell>
          <cell r="F298" t="str">
            <v>mindy</v>
          </cell>
          <cell r="G298" t="str">
            <v>grover</v>
          </cell>
          <cell r="H298" t="str">
            <v>503-407-6762</v>
          </cell>
          <cell r="I298">
            <v>1</v>
          </cell>
          <cell r="J298">
            <v>1</v>
          </cell>
          <cell r="K298">
            <v>1</v>
          </cell>
          <cell r="L298">
            <v>2</v>
          </cell>
          <cell r="M298">
            <v>1</v>
          </cell>
          <cell r="N298">
            <v>1</v>
          </cell>
          <cell r="O298">
            <v>1</v>
          </cell>
          <cell r="P298">
            <v>1</v>
          </cell>
          <cell r="Q298">
            <v>2</v>
          </cell>
        </row>
        <row r="299">
          <cell r="B299">
            <v>22284</v>
          </cell>
          <cell r="C299" t="str">
            <v>Westerly</v>
          </cell>
          <cell r="D299" t="str">
            <v>Rhode Island</v>
          </cell>
          <cell r="E299">
            <v>2891</v>
          </cell>
          <cell r="F299" t="str">
            <v>Rebecca</v>
          </cell>
          <cell r="G299" t="str">
            <v>Greene</v>
          </cell>
          <cell r="H299" t="str">
            <v>401-322-0801</v>
          </cell>
          <cell r="I299">
            <v>1</v>
          </cell>
          <cell r="J299">
            <v>1</v>
          </cell>
          <cell r="K299">
            <v>1</v>
          </cell>
          <cell r="L299">
            <v>2</v>
          </cell>
          <cell r="M299">
            <v>1</v>
          </cell>
          <cell r="N299">
            <v>1</v>
          </cell>
          <cell r="O299">
            <v>0</v>
          </cell>
          <cell r="P299">
            <v>1</v>
          </cell>
          <cell r="Q299">
            <v>2</v>
          </cell>
        </row>
        <row r="300">
          <cell r="B300">
            <v>22287</v>
          </cell>
          <cell r="C300" t="str">
            <v>Tooele</v>
          </cell>
          <cell r="D300" t="str">
            <v>UT</v>
          </cell>
          <cell r="E300">
            <v>84074</v>
          </cell>
          <cell r="F300" t="str">
            <v>Rita</v>
          </cell>
          <cell r="G300" t="str">
            <v>Taylor</v>
          </cell>
          <cell r="H300">
            <v>8013585247</v>
          </cell>
          <cell r="I300">
            <v>1</v>
          </cell>
          <cell r="J300">
            <v>1</v>
          </cell>
          <cell r="K300">
            <v>1</v>
          </cell>
          <cell r="L300">
            <v>2</v>
          </cell>
          <cell r="M300">
            <v>1</v>
          </cell>
          <cell r="N300">
            <v>1</v>
          </cell>
          <cell r="O300">
            <v>1</v>
          </cell>
          <cell r="P300">
            <v>1</v>
          </cell>
          <cell r="Q300">
            <v>2</v>
          </cell>
        </row>
        <row r="301">
          <cell r="B301">
            <v>22323</v>
          </cell>
          <cell r="C301" t="str">
            <v>Brooklyn</v>
          </cell>
          <cell r="D301" t="str">
            <v>NY</v>
          </cell>
          <cell r="E301">
            <v>11217</v>
          </cell>
          <cell r="F301" t="str">
            <v>Rita</v>
          </cell>
          <cell r="G301" t="str">
            <v>Taylor</v>
          </cell>
          <cell r="H301">
            <v>8013585247</v>
          </cell>
          <cell r="I301">
            <v>2</v>
          </cell>
          <cell r="J301">
            <v>2</v>
          </cell>
          <cell r="K301">
            <v>2</v>
          </cell>
          <cell r="L301">
            <v>4</v>
          </cell>
          <cell r="M301">
            <v>1</v>
          </cell>
          <cell r="N301">
            <v>1</v>
          </cell>
          <cell r="O301">
            <v>0</v>
          </cell>
          <cell r="P301">
            <v>2</v>
          </cell>
          <cell r="Q301">
            <v>4</v>
          </cell>
        </row>
        <row r="302">
          <cell r="B302">
            <v>22333</v>
          </cell>
          <cell r="C302" t="str">
            <v>Canton</v>
          </cell>
          <cell r="D302" t="str">
            <v>Michigan</v>
          </cell>
          <cell r="E302">
            <v>48188</v>
          </cell>
          <cell r="F302" t="str">
            <v>Kirk</v>
          </cell>
          <cell r="G302" t="str">
            <v>Mauck</v>
          </cell>
          <cell r="H302" t="str">
            <v>734-394-4000</v>
          </cell>
          <cell r="I302">
            <v>1</v>
          </cell>
          <cell r="J302">
            <v>1</v>
          </cell>
          <cell r="K302">
            <v>1</v>
          </cell>
          <cell r="L302">
            <v>2</v>
          </cell>
          <cell r="M302">
            <v>1</v>
          </cell>
          <cell r="N302">
            <v>1</v>
          </cell>
          <cell r="O302">
            <v>1</v>
          </cell>
          <cell r="P302">
            <v>1</v>
          </cell>
          <cell r="Q302">
            <v>2</v>
          </cell>
        </row>
        <row r="303">
          <cell r="B303">
            <v>22335</v>
          </cell>
          <cell r="C303" t="str">
            <v>Allen Park</v>
          </cell>
          <cell r="D303" t="str">
            <v xml:space="preserve">Michigan </v>
          </cell>
          <cell r="E303">
            <v>48101</v>
          </cell>
          <cell r="F303" t="str">
            <v>Bill</v>
          </cell>
          <cell r="G303" t="str">
            <v>Sweis</v>
          </cell>
          <cell r="H303">
            <v>2486707600</v>
          </cell>
          <cell r="I303">
            <v>1</v>
          </cell>
          <cell r="J303">
            <v>2</v>
          </cell>
          <cell r="K303">
            <v>1</v>
          </cell>
          <cell r="L303">
            <v>3</v>
          </cell>
          <cell r="M303">
            <v>1</v>
          </cell>
          <cell r="N303">
            <v>2</v>
          </cell>
          <cell r="O303">
            <v>1</v>
          </cell>
          <cell r="P303">
            <v>2</v>
          </cell>
          <cell r="Q303">
            <v>3</v>
          </cell>
        </row>
        <row r="304">
          <cell r="B304">
            <v>22336</v>
          </cell>
          <cell r="C304" t="str">
            <v xml:space="preserve">Kissimmee </v>
          </cell>
          <cell r="D304" t="str">
            <v>Fl</v>
          </cell>
          <cell r="E304">
            <v>34747</v>
          </cell>
          <cell r="F304" t="str">
            <v>Sara</v>
          </cell>
          <cell r="G304" t="str">
            <v>Kim</v>
          </cell>
          <cell r="H304">
            <v>4075668651</v>
          </cell>
          <cell r="I304">
            <v>1</v>
          </cell>
          <cell r="J304">
            <v>1</v>
          </cell>
          <cell r="K304">
            <v>1</v>
          </cell>
          <cell r="L304">
            <v>3</v>
          </cell>
          <cell r="M304">
            <v>1</v>
          </cell>
          <cell r="N304">
            <v>1</v>
          </cell>
          <cell r="O304">
            <v>0</v>
          </cell>
          <cell r="P304">
            <v>2</v>
          </cell>
          <cell r="Q304">
            <v>2</v>
          </cell>
        </row>
        <row r="305">
          <cell r="B305">
            <v>22341</v>
          </cell>
          <cell r="C305" t="str">
            <v>Dothan</v>
          </cell>
          <cell r="D305" t="str">
            <v>Alabama</v>
          </cell>
          <cell r="E305">
            <v>36303</v>
          </cell>
          <cell r="F305" t="str">
            <v>Phillip</v>
          </cell>
          <cell r="G305" t="str">
            <v>Kitchens</v>
          </cell>
          <cell r="H305" t="str">
            <v>334-803-7398</v>
          </cell>
          <cell r="I305">
            <v>1</v>
          </cell>
          <cell r="J305">
            <v>1</v>
          </cell>
          <cell r="K305">
            <v>1</v>
          </cell>
          <cell r="L305">
            <v>2</v>
          </cell>
          <cell r="M305">
            <v>1</v>
          </cell>
          <cell r="N305">
            <v>1</v>
          </cell>
          <cell r="O305">
            <v>0</v>
          </cell>
          <cell r="P305">
            <v>1</v>
          </cell>
          <cell r="Q305">
            <v>2</v>
          </cell>
        </row>
        <row r="306">
          <cell r="B306">
            <v>22401</v>
          </cell>
          <cell r="C306" t="str">
            <v>Saginaw</v>
          </cell>
          <cell r="D306" t="str">
            <v>Mi</v>
          </cell>
          <cell r="E306">
            <v>48603</v>
          </cell>
          <cell r="F306" t="str">
            <v>Erin</v>
          </cell>
          <cell r="G306" t="str">
            <v>Rolka</v>
          </cell>
          <cell r="H306">
            <v>9897935288</v>
          </cell>
          <cell r="I306">
            <v>1</v>
          </cell>
          <cell r="J306">
            <v>1</v>
          </cell>
          <cell r="K306">
            <v>1</v>
          </cell>
          <cell r="L306">
            <v>2</v>
          </cell>
          <cell r="M306">
            <v>1</v>
          </cell>
          <cell r="N306">
            <v>1</v>
          </cell>
          <cell r="O306">
            <v>0</v>
          </cell>
          <cell r="P306">
            <v>1</v>
          </cell>
          <cell r="Q306">
            <v>2</v>
          </cell>
        </row>
        <row r="307">
          <cell r="B307">
            <v>22427</v>
          </cell>
          <cell r="C307" t="str">
            <v>Ashland</v>
          </cell>
          <cell r="D307" t="str">
            <v>Kentucky</v>
          </cell>
          <cell r="E307">
            <v>41101</v>
          </cell>
          <cell r="F307" t="str">
            <v>Anna</v>
          </cell>
          <cell r="G307" t="str">
            <v>Burge</v>
          </cell>
          <cell r="H307" t="str">
            <v>606-325-3093</v>
          </cell>
          <cell r="I307">
            <v>1</v>
          </cell>
          <cell r="J307">
            <v>1</v>
          </cell>
          <cell r="K307">
            <v>1</v>
          </cell>
          <cell r="L307">
            <v>2</v>
          </cell>
          <cell r="M307">
            <v>1</v>
          </cell>
          <cell r="N307">
            <v>1</v>
          </cell>
          <cell r="O307">
            <v>0</v>
          </cell>
          <cell r="P307">
            <v>1</v>
          </cell>
          <cell r="Q307">
            <v>2</v>
          </cell>
        </row>
        <row r="308">
          <cell r="B308">
            <v>22436</v>
          </cell>
          <cell r="C308" t="str">
            <v>tucson</v>
          </cell>
          <cell r="D308" t="str">
            <v>arizona</v>
          </cell>
          <cell r="E308">
            <v>85711</v>
          </cell>
          <cell r="F308" t="str">
            <v>lisa</v>
          </cell>
          <cell r="G308" t="str">
            <v>gies</v>
          </cell>
          <cell r="H308">
            <v>5203494266</v>
          </cell>
          <cell r="I308">
            <v>1</v>
          </cell>
          <cell r="J308">
            <v>1</v>
          </cell>
          <cell r="K308">
            <v>1</v>
          </cell>
          <cell r="L308">
            <v>2</v>
          </cell>
          <cell r="M308">
            <v>1</v>
          </cell>
          <cell r="N308">
            <v>1</v>
          </cell>
          <cell r="O308">
            <v>0</v>
          </cell>
          <cell r="P308">
            <v>1</v>
          </cell>
          <cell r="Q308">
            <v>2</v>
          </cell>
        </row>
        <row r="309">
          <cell r="B309">
            <v>22446</v>
          </cell>
          <cell r="C309" t="str">
            <v>Rochester</v>
          </cell>
          <cell r="D309" t="str">
            <v>New York</v>
          </cell>
          <cell r="E309">
            <v>14624</v>
          </cell>
          <cell r="F309" t="str">
            <v>Jodi</v>
          </cell>
          <cell r="G309" t="str">
            <v>Vahramian</v>
          </cell>
          <cell r="H309">
            <v>5852472410</v>
          </cell>
          <cell r="I309">
            <v>1</v>
          </cell>
          <cell r="J309">
            <v>1</v>
          </cell>
          <cell r="K309">
            <v>1</v>
          </cell>
          <cell r="L309">
            <v>2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2</v>
          </cell>
        </row>
        <row r="310">
          <cell r="B310">
            <v>22447</v>
          </cell>
          <cell r="C310" t="str">
            <v>Olean</v>
          </cell>
          <cell r="D310" t="str">
            <v>New York</v>
          </cell>
          <cell r="E310">
            <v>14760</v>
          </cell>
          <cell r="F310" t="str">
            <v>Brenda</v>
          </cell>
          <cell r="G310" t="str">
            <v>Bissell</v>
          </cell>
          <cell r="H310" t="str">
            <v>716 373 3280</v>
          </cell>
          <cell r="I310">
            <v>1</v>
          </cell>
          <cell r="J310">
            <v>1</v>
          </cell>
          <cell r="K310">
            <v>1</v>
          </cell>
          <cell r="L310">
            <v>2</v>
          </cell>
          <cell r="M310">
            <v>1</v>
          </cell>
          <cell r="N310">
            <v>1</v>
          </cell>
          <cell r="O310">
            <v>0</v>
          </cell>
          <cell r="P310">
            <v>1</v>
          </cell>
          <cell r="Q310">
            <v>2</v>
          </cell>
        </row>
        <row r="311">
          <cell r="B311">
            <v>22447</v>
          </cell>
          <cell r="C311" t="str">
            <v>Olean</v>
          </cell>
          <cell r="D311" t="str">
            <v>New York</v>
          </cell>
          <cell r="E311">
            <v>14760</v>
          </cell>
          <cell r="F311" t="str">
            <v>Brenda</v>
          </cell>
          <cell r="G311" t="str">
            <v>Bissell</v>
          </cell>
          <cell r="H311" t="str">
            <v>716 373 3280</v>
          </cell>
          <cell r="I311">
            <v>1</v>
          </cell>
          <cell r="J311">
            <v>1</v>
          </cell>
          <cell r="K311">
            <v>1</v>
          </cell>
          <cell r="L311">
            <v>2</v>
          </cell>
          <cell r="M311">
            <v>1</v>
          </cell>
          <cell r="N311">
            <v>1</v>
          </cell>
          <cell r="O311">
            <v>0</v>
          </cell>
          <cell r="P311">
            <v>1</v>
          </cell>
          <cell r="Q311">
            <v>2</v>
          </cell>
        </row>
        <row r="312">
          <cell r="B312">
            <v>22447</v>
          </cell>
          <cell r="C312" t="str">
            <v>Olean</v>
          </cell>
          <cell r="D312" t="str">
            <v>New York</v>
          </cell>
          <cell r="E312">
            <v>14760</v>
          </cell>
          <cell r="F312" t="str">
            <v>Brenda</v>
          </cell>
          <cell r="G312" t="str">
            <v>Bissell</v>
          </cell>
          <cell r="H312" t="str">
            <v>716 373 3280</v>
          </cell>
          <cell r="I312">
            <v>1</v>
          </cell>
          <cell r="J312">
            <v>1</v>
          </cell>
          <cell r="K312">
            <v>1</v>
          </cell>
          <cell r="L312">
            <v>2</v>
          </cell>
          <cell r="M312">
            <v>1</v>
          </cell>
          <cell r="N312">
            <v>1</v>
          </cell>
          <cell r="O312">
            <v>0</v>
          </cell>
          <cell r="P312">
            <v>1</v>
          </cell>
          <cell r="Q312">
            <v>2</v>
          </cell>
        </row>
        <row r="313">
          <cell r="B313">
            <v>22464</v>
          </cell>
          <cell r="C313" t="str">
            <v>Erie</v>
          </cell>
          <cell r="D313" t="str">
            <v>PA</v>
          </cell>
          <cell r="E313">
            <v>16503</v>
          </cell>
          <cell r="F313" t="str">
            <v xml:space="preserve">Jennifer </v>
          </cell>
          <cell r="G313" t="str">
            <v>Schibler</v>
          </cell>
          <cell r="H313">
            <v>8144644075</v>
          </cell>
          <cell r="I313">
            <v>1</v>
          </cell>
          <cell r="J313">
            <v>1</v>
          </cell>
          <cell r="K313">
            <v>1</v>
          </cell>
          <cell r="L313">
            <v>2</v>
          </cell>
          <cell r="M313">
            <v>1</v>
          </cell>
          <cell r="N313">
            <v>1</v>
          </cell>
          <cell r="O313">
            <v>0</v>
          </cell>
          <cell r="P313">
            <v>1</v>
          </cell>
          <cell r="Q313">
            <v>2</v>
          </cell>
        </row>
        <row r="314">
          <cell r="B314">
            <v>22468</v>
          </cell>
          <cell r="C314" t="str">
            <v xml:space="preserve">Mount Vernon </v>
          </cell>
          <cell r="D314" t="str">
            <v>Ohio</v>
          </cell>
          <cell r="E314">
            <v>43050</v>
          </cell>
          <cell r="F314" t="str">
            <v>Amy</v>
          </cell>
          <cell r="G314" t="str">
            <v>Hull</v>
          </cell>
          <cell r="H314">
            <v>7403972913</v>
          </cell>
          <cell r="I314">
            <v>1</v>
          </cell>
          <cell r="J314">
            <v>1</v>
          </cell>
          <cell r="K314">
            <v>1</v>
          </cell>
          <cell r="L314">
            <v>2</v>
          </cell>
          <cell r="M314">
            <v>1</v>
          </cell>
          <cell r="N314">
            <v>1</v>
          </cell>
          <cell r="O314">
            <v>0</v>
          </cell>
          <cell r="P314">
            <v>1</v>
          </cell>
          <cell r="Q314">
            <v>2</v>
          </cell>
        </row>
        <row r="315">
          <cell r="B315">
            <v>22469</v>
          </cell>
          <cell r="C315" t="str">
            <v>Bowling Green</v>
          </cell>
          <cell r="D315" t="str">
            <v>Ohio</v>
          </cell>
          <cell r="E315">
            <v>43402</v>
          </cell>
          <cell r="F315" t="str">
            <v>Roberto</v>
          </cell>
          <cell r="G315" t="str">
            <v>Luna</v>
          </cell>
          <cell r="H315" t="str">
            <v>567-208-6115</v>
          </cell>
          <cell r="I315">
            <v>1</v>
          </cell>
          <cell r="J315">
            <v>1</v>
          </cell>
          <cell r="K315">
            <v>1</v>
          </cell>
          <cell r="L315">
            <v>2</v>
          </cell>
          <cell r="M315">
            <v>1</v>
          </cell>
          <cell r="N315">
            <v>1</v>
          </cell>
          <cell r="O315">
            <v>0</v>
          </cell>
          <cell r="P315">
            <v>1</v>
          </cell>
          <cell r="Q315">
            <v>2</v>
          </cell>
        </row>
        <row r="316">
          <cell r="B316">
            <v>22471</v>
          </cell>
          <cell r="C316" t="str">
            <v>Steubenville</v>
          </cell>
          <cell r="D316" t="str">
            <v>ohio</v>
          </cell>
          <cell r="E316">
            <v>43952</v>
          </cell>
          <cell r="F316" t="str">
            <v>Holly</v>
          </cell>
          <cell r="G316" t="str">
            <v>Eakle</v>
          </cell>
          <cell r="H316">
            <v>7402669877</v>
          </cell>
          <cell r="I316">
            <v>1</v>
          </cell>
          <cell r="J316">
            <v>1</v>
          </cell>
          <cell r="K316">
            <v>1</v>
          </cell>
          <cell r="L316">
            <v>2</v>
          </cell>
          <cell r="M316">
            <v>1</v>
          </cell>
          <cell r="N316">
            <v>1</v>
          </cell>
          <cell r="O316">
            <v>0</v>
          </cell>
          <cell r="P316">
            <v>1</v>
          </cell>
          <cell r="Q316">
            <v>2</v>
          </cell>
        </row>
        <row r="317">
          <cell r="B317">
            <v>22588</v>
          </cell>
          <cell r="C317" t="str">
            <v>Cambridge</v>
          </cell>
          <cell r="D317" t="str">
            <v>Ohio</v>
          </cell>
          <cell r="E317">
            <v>43725</v>
          </cell>
          <cell r="F317" t="str">
            <v>Linda</v>
          </cell>
          <cell r="G317" t="str">
            <v>McFarland</v>
          </cell>
          <cell r="H317" t="str">
            <v>740-439-3249</v>
          </cell>
          <cell r="I317">
            <v>1</v>
          </cell>
          <cell r="J317">
            <v>1</v>
          </cell>
          <cell r="K317">
            <v>1</v>
          </cell>
          <cell r="L317">
            <v>2</v>
          </cell>
          <cell r="M317">
            <v>1</v>
          </cell>
          <cell r="N317">
            <v>1</v>
          </cell>
          <cell r="O317">
            <v>0</v>
          </cell>
          <cell r="P317">
            <v>1</v>
          </cell>
          <cell r="Q317">
            <v>2</v>
          </cell>
        </row>
        <row r="318">
          <cell r="B318">
            <v>22589</v>
          </cell>
          <cell r="C318" t="str">
            <v>Warren</v>
          </cell>
          <cell r="D318" t="str">
            <v>PA</v>
          </cell>
          <cell r="E318">
            <v>16365</v>
          </cell>
          <cell r="F318" t="str">
            <v>Jennifer</v>
          </cell>
          <cell r="G318" t="str">
            <v>Schibler</v>
          </cell>
          <cell r="H318">
            <v>8144644075</v>
          </cell>
          <cell r="I318">
            <v>1</v>
          </cell>
          <cell r="J318">
            <v>1</v>
          </cell>
          <cell r="K318">
            <v>1</v>
          </cell>
          <cell r="L318">
            <v>2</v>
          </cell>
          <cell r="M318">
            <v>1</v>
          </cell>
          <cell r="N318">
            <v>1</v>
          </cell>
          <cell r="O318">
            <v>0</v>
          </cell>
          <cell r="P318">
            <v>1</v>
          </cell>
          <cell r="Q318">
            <v>2</v>
          </cell>
        </row>
        <row r="319">
          <cell r="B319">
            <v>22590</v>
          </cell>
          <cell r="C319" t="str">
            <v>Meadville</v>
          </cell>
          <cell r="D319" t="str">
            <v>PA</v>
          </cell>
          <cell r="E319">
            <v>16335</v>
          </cell>
          <cell r="F319" t="str">
            <v>Jennifer</v>
          </cell>
          <cell r="G319" t="str">
            <v>Schibler</v>
          </cell>
          <cell r="H319">
            <v>8144644075</v>
          </cell>
          <cell r="I319">
            <v>1</v>
          </cell>
          <cell r="J319">
            <v>1</v>
          </cell>
          <cell r="K319">
            <v>1</v>
          </cell>
          <cell r="L319">
            <v>2</v>
          </cell>
          <cell r="M319">
            <v>1</v>
          </cell>
          <cell r="N319">
            <v>1</v>
          </cell>
          <cell r="O319">
            <v>0</v>
          </cell>
          <cell r="P319">
            <v>1</v>
          </cell>
          <cell r="Q319">
            <v>2</v>
          </cell>
        </row>
        <row r="320">
          <cell r="B320">
            <v>22591</v>
          </cell>
          <cell r="C320" t="str">
            <v>Edinboro</v>
          </cell>
          <cell r="D320" t="str">
            <v>PA</v>
          </cell>
          <cell r="E320">
            <v>16412</v>
          </cell>
          <cell r="F320" t="str">
            <v xml:space="preserve">Jennifer </v>
          </cell>
          <cell r="G320" t="str">
            <v>Schibler</v>
          </cell>
          <cell r="H320">
            <v>8144644075</v>
          </cell>
          <cell r="I320">
            <v>1</v>
          </cell>
          <cell r="J320">
            <v>1</v>
          </cell>
          <cell r="K320">
            <v>1</v>
          </cell>
          <cell r="L320">
            <v>2</v>
          </cell>
          <cell r="M320">
            <v>1</v>
          </cell>
          <cell r="N320">
            <v>1</v>
          </cell>
          <cell r="O320">
            <v>0</v>
          </cell>
          <cell r="P320">
            <v>1</v>
          </cell>
          <cell r="Q320">
            <v>2</v>
          </cell>
        </row>
        <row r="321">
          <cell r="B321">
            <v>22595</v>
          </cell>
          <cell r="C321" t="str">
            <v>Escondido</v>
          </cell>
          <cell r="D321" t="str">
            <v>CA</v>
          </cell>
          <cell r="E321">
            <v>92025</v>
          </cell>
          <cell r="F321" t="str">
            <v>Esther</v>
          </cell>
          <cell r="G321" t="str">
            <v>Wong</v>
          </cell>
          <cell r="H321">
            <v>7607153025</v>
          </cell>
          <cell r="I321">
            <v>1</v>
          </cell>
          <cell r="J321">
            <v>1</v>
          </cell>
          <cell r="K321">
            <v>1</v>
          </cell>
          <cell r="L321">
            <v>2</v>
          </cell>
          <cell r="M321">
            <v>1</v>
          </cell>
          <cell r="N321">
            <v>1</v>
          </cell>
          <cell r="O321">
            <v>0</v>
          </cell>
          <cell r="P321">
            <v>1</v>
          </cell>
          <cell r="Q321">
            <v>2</v>
          </cell>
        </row>
        <row r="322">
          <cell r="B322">
            <v>22608</v>
          </cell>
          <cell r="C322" t="str">
            <v>Warren</v>
          </cell>
          <cell r="D322" t="str">
            <v>Michigan</v>
          </cell>
          <cell r="E322">
            <v>48088</v>
          </cell>
          <cell r="F322" t="str">
            <v>Rasha</v>
          </cell>
          <cell r="G322" t="str">
            <v>Abbo</v>
          </cell>
          <cell r="H322">
            <v>5867037044</v>
          </cell>
          <cell r="I322">
            <v>1</v>
          </cell>
          <cell r="J322">
            <v>1</v>
          </cell>
          <cell r="K322">
            <v>1</v>
          </cell>
          <cell r="L322">
            <v>2</v>
          </cell>
          <cell r="M322">
            <v>1</v>
          </cell>
          <cell r="N322">
            <v>1</v>
          </cell>
          <cell r="O322">
            <v>0</v>
          </cell>
          <cell r="P322">
            <v>1</v>
          </cell>
          <cell r="Q322">
            <v>2</v>
          </cell>
        </row>
        <row r="323">
          <cell r="B323">
            <v>22622</v>
          </cell>
          <cell r="C323" t="str">
            <v>Towson</v>
          </cell>
          <cell r="D323" t="str">
            <v>Maryland</v>
          </cell>
          <cell r="E323">
            <v>21204</v>
          </cell>
          <cell r="F323" t="str">
            <v>Mary</v>
          </cell>
          <cell r="G323" t="str">
            <v>Kim</v>
          </cell>
          <cell r="H323">
            <v>4108230393</v>
          </cell>
          <cell r="I323">
            <v>1</v>
          </cell>
          <cell r="J323">
            <v>1</v>
          </cell>
          <cell r="K323">
            <v>1</v>
          </cell>
          <cell r="L323">
            <v>2</v>
          </cell>
          <cell r="M323">
            <v>1</v>
          </cell>
          <cell r="N323">
            <v>1</v>
          </cell>
          <cell r="O323">
            <v>0</v>
          </cell>
          <cell r="P323">
            <v>1</v>
          </cell>
          <cell r="Q323">
            <v>2</v>
          </cell>
        </row>
        <row r="324">
          <cell r="B324">
            <v>22623</v>
          </cell>
          <cell r="C324" t="str">
            <v>HILLSBORO</v>
          </cell>
          <cell r="D324" t="str">
            <v>OREGON</v>
          </cell>
          <cell r="E324">
            <v>97123</v>
          </cell>
          <cell r="F324" t="str">
            <v>RICK</v>
          </cell>
          <cell r="G324" t="str">
            <v>CRUZ</v>
          </cell>
          <cell r="H324" t="str">
            <v>503-816-9787</v>
          </cell>
          <cell r="I324">
            <v>2</v>
          </cell>
          <cell r="J324">
            <v>1</v>
          </cell>
          <cell r="K324">
            <v>1</v>
          </cell>
          <cell r="L324">
            <v>2</v>
          </cell>
          <cell r="M324">
            <v>1</v>
          </cell>
          <cell r="N324">
            <v>1</v>
          </cell>
          <cell r="O324">
            <v>0</v>
          </cell>
          <cell r="P324">
            <v>1</v>
          </cell>
          <cell r="Q324">
            <v>2</v>
          </cell>
        </row>
        <row r="325">
          <cell r="B325">
            <v>22624</v>
          </cell>
          <cell r="C325" t="str">
            <v xml:space="preserve">Morristown </v>
          </cell>
          <cell r="D325" t="str">
            <v>Nj</v>
          </cell>
          <cell r="E325">
            <v>7960</v>
          </cell>
          <cell r="F325" t="str">
            <v>Mike</v>
          </cell>
          <cell r="G325" t="str">
            <v>Romi</v>
          </cell>
          <cell r="H325" t="str">
            <v>973-851-3100</v>
          </cell>
          <cell r="I325">
            <v>1</v>
          </cell>
          <cell r="J325">
            <v>1</v>
          </cell>
          <cell r="K325">
            <v>1</v>
          </cell>
          <cell r="L325">
            <v>2</v>
          </cell>
          <cell r="M325">
            <v>1</v>
          </cell>
          <cell r="N325">
            <v>1</v>
          </cell>
          <cell r="O325">
            <v>0</v>
          </cell>
          <cell r="P325">
            <v>1</v>
          </cell>
          <cell r="Q325">
            <v>2</v>
          </cell>
        </row>
        <row r="326">
          <cell r="B326">
            <v>22645</v>
          </cell>
          <cell r="C326" t="str">
            <v>Grand Haven</v>
          </cell>
          <cell r="D326" t="str">
            <v>MI</v>
          </cell>
          <cell r="E326">
            <v>49417</v>
          </cell>
          <cell r="F326" t="str">
            <v>Brandon</v>
          </cell>
          <cell r="G326" t="str">
            <v>Newell</v>
          </cell>
          <cell r="H326">
            <v>6168434345</v>
          </cell>
          <cell r="I326">
            <v>1</v>
          </cell>
          <cell r="J326">
            <v>1</v>
          </cell>
          <cell r="K326">
            <v>1</v>
          </cell>
          <cell r="L326">
            <v>2</v>
          </cell>
          <cell r="M326">
            <v>1</v>
          </cell>
          <cell r="N326">
            <v>1</v>
          </cell>
          <cell r="O326">
            <v>4</v>
          </cell>
          <cell r="P326">
            <v>2</v>
          </cell>
          <cell r="Q326">
            <v>3</v>
          </cell>
        </row>
        <row r="327">
          <cell r="B327">
            <v>22936</v>
          </cell>
          <cell r="C327" t="str">
            <v>Rio Rancho</v>
          </cell>
          <cell r="D327" t="str">
            <v>NM</v>
          </cell>
          <cell r="E327">
            <v>87124</v>
          </cell>
          <cell r="F327" t="str">
            <v>Eugene</v>
          </cell>
          <cell r="G327" t="str">
            <v>Bush</v>
          </cell>
          <cell r="H327">
            <v>5059225350</v>
          </cell>
          <cell r="I327">
            <v>1</v>
          </cell>
          <cell r="J327">
            <v>1</v>
          </cell>
          <cell r="K327">
            <v>1</v>
          </cell>
          <cell r="L327">
            <v>2</v>
          </cell>
          <cell r="M327">
            <v>1</v>
          </cell>
          <cell r="N327">
            <v>1</v>
          </cell>
          <cell r="O327">
            <v>0</v>
          </cell>
          <cell r="P327">
            <v>1</v>
          </cell>
          <cell r="Q327">
            <v>2</v>
          </cell>
        </row>
        <row r="328">
          <cell r="B328">
            <v>22983</v>
          </cell>
          <cell r="C328" t="str">
            <v>howell</v>
          </cell>
          <cell r="D328" t="str">
            <v>michigan</v>
          </cell>
          <cell r="E328">
            <v>48843</v>
          </cell>
          <cell r="F328" t="str">
            <v>alaa</v>
          </cell>
          <cell r="G328" t="str">
            <v>george</v>
          </cell>
          <cell r="H328">
            <v>5175528780</v>
          </cell>
          <cell r="I328">
            <v>1</v>
          </cell>
          <cell r="J328">
            <v>1</v>
          </cell>
          <cell r="K328">
            <v>1</v>
          </cell>
          <cell r="L328">
            <v>2</v>
          </cell>
          <cell r="M328">
            <v>1</v>
          </cell>
          <cell r="N328">
            <v>1</v>
          </cell>
          <cell r="O328">
            <v>0</v>
          </cell>
          <cell r="P328">
            <v>1</v>
          </cell>
          <cell r="Q328">
            <v>2</v>
          </cell>
        </row>
        <row r="329">
          <cell r="B329">
            <v>23000</v>
          </cell>
          <cell r="C329" t="str">
            <v>Fort Stewart</v>
          </cell>
          <cell r="D329" t="str">
            <v>GA</v>
          </cell>
          <cell r="E329">
            <v>31315</v>
          </cell>
          <cell r="F329" t="str">
            <v>Chad</v>
          </cell>
          <cell r="G329" t="str">
            <v>Eads</v>
          </cell>
          <cell r="H329" t="str">
            <v>828.215.6149</v>
          </cell>
          <cell r="I329">
            <v>1</v>
          </cell>
          <cell r="J329">
            <v>1</v>
          </cell>
          <cell r="K329">
            <v>1</v>
          </cell>
          <cell r="L329">
            <v>2</v>
          </cell>
          <cell r="M329">
            <v>1</v>
          </cell>
          <cell r="N329">
            <v>1</v>
          </cell>
          <cell r="O329">
            <v>1</v>
          </cell>
          <cell r="P329">
            <v>1</v>
          </cell>
          <cell r="Q329">
            <v>2</v>
          </cell>
        </row>
        <row r="330">
          <cell r="B330">
            <v>23028</v>
          </cell>
          <cell r="C330" t="str">
            <v>Frankenmuth</v>
          </cell>
          <cell r="D330" t="str">
            <v>MI</v>
          </cell>
          <cell r="E330">
            <v>48734</v>
          </cell>
          <cell r="F330" t="str">
            <v>Cara</v>
          </cell>
          <cell r="G330" t="str">
            <v>Krolik</v>
          </cell>
          <cell r="H330">
            <v>9896522749</v>
          </cell>
          <cell r="I330">
            <v>1</v>
          </cell>
          <cell r="J330">
            <v>1</v>
          </cell>
          <cell r="K330">
            <v>1</v>
          </cell>
          <cell r="L330">
            <v>2</v>
          </cell>
          <cell r="M330">
            <v>1</v>
          </cell>
          <cell r="N330">
            <v>1</v>
          </cell>
          <cell r="O330">
            <v>0</v>
          </cell>
          <cell r="P330">
            <v>1</v>
          </cell>
          <cell r="Q330">
            <v>2</v>
          </cell>
        </row>
        <row r="331">
          <cell r="B331">
            <v>23079</v>
          </cell>
          <cell r="C331" t="str">
            <v>Surprise</v>
          </cell>
          <cell r="D331" t="str">
            <v>Arizona</v>
          </cell>
          <cell r="E331">
            <v>85379</v>
          </cell>
          <cell r="F331" t="str">
            <v>Toni</v>
          </cell>
          <cell r="G331" t="str">
            <v>Stork</v>
          </cell>
          <cell r="H331" t="str">
            <v>623-694-3757</v>
          </cell>
          <cell r="I331">
            <v>1</v>
          </cell>
          <cell r="J331">
            <v>1</v>
          </cell>
          <cell r="K331">
            <v>1</v>
          </cell>
          <cell r="L331">
            <v>2</v>
          </cell>
          <cell r="M331">
            <v>1</v>
          </cell>
          <cell r="N331">
            <v>1</v>
          </cell>
          <cell r="O331">
            <v>0</v>
          </cell>
          <cell r="P331">
            <v>1</v>
          </cell>
          <cell r="Q331">
            <v>2</v>
          </cell>
        </row>
        <row r="332">
          <cell r="B332">
            <v>23126</v>
          </cell>
          <cell r="C332" t="str">
            <v>Vernal</v>
          </cell>
          <cell r="D332" t="str">
            <v>UT</v>
          </cell>
          <cell r="E332">
            <v>84078</v>
          </cell>
          <cell r="F332" t="str">
            <v>Daniel</v>
          </cell>
          <cell r="G332" t="str">
            <v>Jackson</v>
          </cell>
          <cell r="H332">
            <v>4352199762</v>
          </cell>
          <cell r="I332">
            <v>1</v>
          </cell>
          <cell r="J332">
            <v>1</v>
          </cell>
          <cell r="K332">
            <v>1</v>
          </cell>
          <cell r="L332">
            <v>2</v>
          </cell>
          <cell r="M332">
            <v>1</v>
          </cell>
          <cell r="N332">
            <v>1</v>
          </cell>
          <cell r="O332">
            <v>0</v>
          </cell>
          <cell r="P332">
            <v>1</v>
          </cell>
          <cell r="Q332">
            <v>3</v>
          </cell>
        </row>
        <row r="333">
          <cell r="B333">
            <v>23156</v>
          </cell>
          <cell r="C333" t="str">
            <v>SAN JUAN</v>
          </cell>
          <cell r="D333" t="str">
            <v>PUERTO RICO</v>
          </cell>
          <cell r="E333">
            <v>926</v>
          </cell>
          <cell r="F333" t="str">
            <v>JOSE</v>
          </cell>
          <cell r="G333" t="str">
            <v>RAMOS</v>
          </cell>
          <cell r="H333">
            <v>7873755673</v>
          </cell>
          <cell r="I333">
            <v>1</v>
          </cell>
          <cell r="J333">
            <v>1</v>
          </cell>
          <cell r="K333">
            <v>1</v>
          </cell>
          <cell r="L333">
            <v>2</v>
          </cell>
          <cell r="M333">
            <v>1</v>
          </cell>
          <cell r="N333">
            <v>1</v>
          </cell>
          <cell r="O333">
            <v>0</v>
          </cell>
          <cell r="P333">
            <v>1</v>
          </cell>
          <cell r="Q333">
            <v>2</v>
          </cell>
        </row>
        <row r="334">
          <cell r="B334">
            <v>23230</v>
          </cell>
          <cell r="C334" t="str">
            <v>sarasota</v>
          </cell>
          <cell r="D334" t="str">
            <v>florida</v>
          </cell>
          <cell r="E334">
            <v>34243</v>
          </cell>
          <cell r="F334" t="str">
            <v>jena</v>
          </cell>
          <cell r="G334" t="str">
            <v>schalk</v>
          </cell>
          <cell r="H334">
            <v>9412560441</v>
          </cell>
          <cell r="I334">
            <v>1</v>
          </cell>
          <cell r="J334">
            <v>1</v>
          </cell>
          <cell r="K334">
            <v>1</v>
          </cell>
          <cell r="L334">
            <v>2</v>
          </cell>
          <cell r="M334">
            <v>1</v>
          </cell>
          <cell r="N334">
            <v>1</v>
          </cell>
          <cell r="O334">
            <v>0</v>
          </cell>
          <cell r="P334">
            <v>2</v>
          </cell>
          <cell r="Q334">
            <v>2</v>
          </cell>
        </row>
        <row r="335">
          <cell r="B335">
            <v>23234</v>
          </cell>
          <cell r="C335" t="str">
            <v>Saratoga Springs</v>
          </cell>
          <cell r="D335" t="str">
            <v>Utah</v>
          </cell>
          <cell r="E335">
            <v>84045</v>
          </cell>
          <cell r="F335" t="str">
            <v>Tammy</v>
          </cell>
          <cell r="G335" t="str">
            <v>Webb</v>
          </cell>
          <cell r="H335" t="str">
            <v>801-360-4276</v>
          </cell>
          <cell r="I335">
            <v>1</v>
          </cell>
          <cell r="J335">
            <v>1</v>
          </cell>
          <cell r="K335">
            <v>1</v>
          </cell>
          <cell r="L335">
            <v>2</v>
          </cell>
          <cell r="M335">
            <v>1</v>
          </cell>
          <cell r="N335">
            <v>1</v>
          </cell>
          <cell r="O335">
            <v>0</v>
          </cell>
          <cell r="P335">
            <v>1</v>
          </cell>
          <cell r="Q335">
            <v>2</v>
          </cell>
        </row>
        <row r="336">
          <cell r="B336">
            <v>23251</v>
          </cell>
          <cell r="C336" t="str">
            <v>Saginaw</v>
          </cell>
          <cell r="D336" t="str">
            <v>MI</v>
          </cell>
          <cell r="E336">
            <v>48604</v>
          </cell>
          <cell r="F336" t="str">
            <v>Erin</v>
          </cell>
          <cell r="G336" t="str">
            <v>Rolka</v>
          </cell>
          <cell r="H336" t="str">
            <v>989.401.7611</v>
          </cell>
          <cell r="I336">
            <v>1</v>
          </cell>
          <cell r="J336">
            <v>1</v>
          </cell>
          <cell r="K336">
            <v>1</v>
          </cell>
          <cell r="L336">
            <v>2</v>
          </cell>
          <cell r="M336">
            <v>1</v>
          </cell>
          <cell r="N336">
            <v>1</v>
          </cell>
          <cell r="O336">
            <v>0</v>
          </cell>
          <cell r="P336">
            <v>1</v>
          </cell>
          <cell r="Q336">
            <v>2</v>
          </cell>
        </row>
        <row r="337">
          <cell r="B337">
            <v>23263</v>
          </cell>
          <cell r="C337" t="str">
            <v>Chicago</v>
          </cell>
          <cell r="D337" t="str">
            <v>IL</v>
          </cell>
          <cell r="E337">
            <v>60654</v>
          </cell>
          <cell r="F337" t="str">
            <v>Rita</v>
          </cell>
          <cell r="G337" t="str">
            <v>Taylor</v>
          </cell>
          <cell r="H337">
            <v>8013585247</v>
          </cell>
          <cell r="I337">
            <v>1</v>
          </cell>
          <cell r="J337">
            <v>1</v>
          </cell>
          <cell r="K337">
            <v>1</v>
          </cell>
          <cell r="L337">
            <v>2</v>
          </cell>
          <cell r="M337">
            <v>1</v>
          </cell>
          <cell r="N337">
            <v>1</v>
          </cell>
          <cell r="O337">
            <v>1</v>
          </cell>
          <cell r="P337">
            <v>1</v>
          </cell>
          <cell r="Q337">
            <v>2</v>
          </cell>
        </row>
        <row r="338">
          <cell r="B338">
            <v>23264</v>
          </cell>
          <cell r="C338" t="str">
            <v>Salt Lake City</v>
          </cell>
          <cell r="D338" t="str">
            <v>UT</v>
          </cell>
          <cell r="E338">
            <v>84106</v>
          </cell>
          <cell r="F338" t="str">
            <v>Rita</v>
          </cell>
          <cell r="G338" t="str">
            <v>Taylor</v>
          </cell>
          <cell r="H338">
            <v>8013585247</v>
          </cell>
          <cell r="I338">
            <v>1</v>
          </cell>
          <cell r="J338">
            <v>1</v>
          </cell>
          <cell r="K338">
            <v>1</v>
          </cell>
          <cell r="L338">
            <v>2</v>
          </cell>
          <cell r="M338">
            <v>1</v>
          </cell>
          <cell r="N338">
            <v>1</v>
          </cell>
          <cell r="O338">
            <v>0</v>
          </cell>
          <cell r="P338">
            <v>1</v>
          </cell>
          <cell r="Q338">
            <v>2</v>
          </cell>
        </row>
        <row r="339">
          <cell r="B339">
            <v>23265</v>
          </cell>
          <cell r="C339" t="str">
            <v>Bethesda</v>
          </cell>
          <cell r="D339" t="str">
            <v>MD</v>
          </cell>
          <cell r="E339">
            <v>20817</v>
          </cell>
          <cell r="F339" t="str">
            <v>Jeniffer</v>
          </cell>
          <cell r="G339" t="str">
            <v>Chon</v>
          </cell>
          <cell r="H339" t="str">
            <v>301-512-6921</v>
          </cell>
          <cell r="I339">
            <v>1</v>
          </cell>
          <cell r="J339">
            <v>1</v>
          </cell>
          <cell r="K339">
            <v>1</v>
          </cell>
          <cell r="L339">
            <v>2</v>
          </cell>
          <cell r="M339">
            <v>2</v>
          </cell>
          <cell r="N339">
            <v>1</v>
          </cell>
          <cell r="O339">
            <v>0</v>
          </cell>
          <cell r="P339">
            <v>1</v>
          </cell>
          <cell r="Q339">
            <v>2</v>
          </cell>
        </row>
        <row r="340">
          <cell r="B340">
            <v>23278</v>
          </cell>
          <cell r="C340" t="str">
            <v>Indianapolis</v>
          </cell>
          <cell r="D340" t="str">
            <v>IN</v>
          </cell>
          <cell r="E340">
            <v>46220</v>
          </cell>
          <cell r="F340" t="str">
            <v>Yiping</v>
          </cell>
          <cell r="G340" t="str">
            <v>Chen</v>
          </cell>
          <cell r="H340">
            <v>3172532303</v>
          </cell>
          <cell r="I340">
            <v>1</v>
          </cell>
          <cell r="J340">
            <v>1</v>
          </cell>
          <cell r="K340">
            <v>1</v>
          </cell>
          <cell r="L340">
            <v>2</v>
          </cell>
          <cell r="M340">
            <v>1</v>
          </cell>
          <cell r="N340">
            <v>1</v>
          </cell>
          <cell r="O340">
            <v>0</v>
          </cell>
          <cell r="P340">
            <v>1</v>
          </cell>
          <cell r="Q340">
            <v>2</v>
          </cell>
        </row>
        <row r="341">
          <cell r="B341">
            <v>23365</v>
          </cell>
          <cell r="C341" t="str">
            <v>Lexington</v>
          </cell>
          <cell r="D341" t="str">
            <v>Ky</v>
          </cell>
          <cell r="E341">
            <v>40503</v>
          </cell>
          <cell r="F341" t="str">
            <v>Jalpa</v>
          </cell>
          <cell r="G341" t="str">
            <v>Patel</v>
          </cell>
          <cell r="H341">
            <v>6176456837</v>
          </cell>
          <cell r="I341">
            <v>2</v>
          </cell>
          <cell r="J341">
            <v>3</v>
          </cell>
          <cell r="K341">
            <v>2</v>
          </cell>
          <cell r="L341">
            <v>4</v>
          </cell>
          <cell r="M341">
            <v>3</v>
          </cell>
          <cell r="N341">
            <v>3</v>
          </cell>
          <cell r="O341">
            <v>2</v>
          </cell>
          <cell r="P341">
            <v>3</v>
          </cell>
          <cell r="Q341">
            <v>3</v>
          </cell>
        </row>
        <row r="342">
          <cell r="B342">
            <v>23366</v>
          </cell>
          <cell r="C342" t="str">
            <v>clarksville</v>
          </cell>
          <cell r="D342" t="str">
            <v>tn</v>
          </cell>
          <cell r="E342">
            <v>37043</v>
          </cell>
          <cell r="F342" t="str">
            <v>Lee</v>
          </cell>
          <cell r="G342" t="str">
            <v>Hendrick</v>
          </cell>
          <cell r="H342" t="str">
            <v>931-624-1471</v>
          </cell>
          <cell r="I342">
            <v>0</v>
          </cell>
          <cell r="J342">
            <v>0</v>
          </cell>
          <cell r="K342">
            <v>1</v>
          </cell>
          <cell r="L342">
            <v>2</v>
          </cell>
          <cell r="M342">
            <v>1</v>
          </cell>
          <cell r="N342">
            <v>1</v>
          </cell>
          <cell r="O342">
            <v>1</v>
          </cell>
          <cell r="P342">
            <v>0</v>
          </cell>
          <cell r="Q342">
            <v>2</v>
          </cell>
        </row>
        <row r="343">
          <cell r="B343">
            <v>23383</v>
          </cell>
          <cell r="C343" t="str">
            <v>Loveland</v>
          </cell>
          <cell r="D343" t="str">
            <v>Colorado</v>
          </cell>
          <cell r="E343">
            <v>80537</v>
          </cell>
          <cell r="F343" t="str">
            <v xml:space="preserve">Joe </v>
          </cell>
          <cell r="G343" t="str">
            <v>Luethmers</v>
          </cell>
          <cell r="H343" t="str">
            <v>970.381.7707</v>
          </cell>
          <cell r="I343">
            <v>1</v>
          </cell>
          <cell r="J343">
            <v>1</v>
          </cell>
          <cell r="K343">
            <v>1</v>
          </cell>
          <cell r="L343">
            <v>2</v>
          </cell>
          <cell r="M343">
            <v>1</v>
          </cell>
          <cell r="N343">
            <v>1</v>
          </cell>
          <cell r="O343">
            <v>1</v>
          </cell>
          <cell r="P343">
            <v>1</v>
          </cell>
          <cell r="Q343">
            <v>2</v>
          </cell>
        </row>
        <row r="344">
          <cell r="B344">
            <v>23417</v>
          </cell>
          <cell r="C344" t="str">
            <v>Boise</v>
          </cell>
          <cell r="D344" t="str">
            <v>Idaho</v>
          </cell>
          <cell r="E344">
            <v>83705</v>
          </cell>
          <cell r="F344" t="str">
            <v>Conrad</v>
          </cell>
          <cell r="G344" t="str">
            <v>Lee</v>
          </cell>
          <cell r="H344">
            <v>12088307503</v>
          </cell>
          <cell r="I344">
            <v>1</v>
          </cell>
          <cell r="J344">
            <v>1</v>
          </cell>
          <cell r="K344">
            <v>1</v>
          </cell>
          <cell r="L344">
            <v>2</v>
          </cell>
          <cell r="M344">
            <v>1</v>
          </cell>
          <cell r="N344">
            <v>1</v>
          </cell>
          <cell r="O344">
            <v>1</v>
          </cell>
          <cell r="P344">
            <v>1</v>
          </cell>
          <cell r="Q344">
            <v>2</v>
          </cell>
        </row>
        <row r="345">
          <cell r="B345">
            <v>23428</v>
          </cell>
          <cell r="C345" t="str">
            <v>Saginaw</v>
          </cell>
          <cell r="D345" t="str">
            <v>Michigan</v>
          </cell>
          <cell r="E345">
            <v>48609</v>
          </cell>
          <cell r="F345" t="str">
            <v>Amanda</v>
          </cell>
          <cell r="G345" t="str">
            <v>Bryce</v>
          </cell>
          <cell r="H345">
            <v>9897812303</v>
          </cell>
          <cell r="I345">
            <v>1</v>
          </cell>
          <cell r="J345">
            <v>1</v>
          </cell>
          <cell r="K345">
            <v>1</v>
          </cell>
          <cell r="L345">
            <v>2</v>
          </cell>
          <cell r="M345">
            <v>1</v>
          </cell>
          <cell r="N345">
            <v>1</v>
          </cell>
          <cell r="O345">
            <v>1</v>
          </cell>
          <cell r="P345">
            <v>1</v>
          </cell>
          <cell r="Q345">
            <v>2</v>
          </cell>
        </row>
        <row r="346">
          <cell r="B346">
            <v>23476</v>
          </cell>
          <cell r="C346" t="str">
            <v>Dunkirk</v>
          </cell>
          <cell r="D346" t="str">
            <v>MD</v>
          </cell>
          <cell r="E346">
            <v>20754</v>
          </cell>
          <cell r="F346" t="str">
            <v>Numaan</v>
          </cell>
          <cell r="G346" t="str">
            <v>Shah</v>
          </cell>
          <cell r="H346">
            <v>2672292333</v>
          </cell>
          <cell r="I346">
            <v>1</v>
          </cell>
          <cell r="J346">
            <v>1</v>
          </cell>
          <cell r="K346">
            <v>1</v>
          </cell>
          <cell r="L346">
            <v>2</v>
          </cell>
          <cell r="M346">
            <v>1</v>
          </cell>
          <cell r="N346">
            <v>1</v>
          </cell>
          <cell r="O346">
            <v>1</v>
          </cell>
          <cell r="P346">
            <v>1</v>
          </cell>
          <cell r="Q346">
            <v>2</v>
          </cell>
        </row>
        <row r="347">
          <cell r="B347">
            <v>23749</v>
          </cell>
          <cell r="C347" t="str">
            <v>Gurnee</v>
          </cell>
          <cell r="D347" t="str">
            <v>Illinois</v>
          </cell>
          <cell r="E347">
            <v>60031</v>
          </cell>
          <cell r="F347" t="str">
            <v>peter</v>
          </cell>
          <cell r="G347" t="str">
            <v>Bizoukas</v>
          </cell>
          <cell r="H347">
            <v>4808284027</v>
          </cell>
          <cell r="I347">
            <v>1</v>
          </cell>
          <cell r="J347">
            <v>1</v>
          </cell>
          <cell r="K347">
            <v>1</v>
          </cell>
          <cell r="L347">
            <v>4</v>
          </cell>
          <cell r="M347">
            <v>1</v>
          </cell>
          <cell r="N347">
            <v>1</v>
          </cell>
          <cell r="O347">
            <v>1</v>
          </cell>
          <cell r="P347">
            <v>1</v>
          </cell>
          <cell r="Q347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0"/>
  <sheetViews>
    <sheetView tabSelected="1" workbookViewId="0">
      <selection activeCell="B5" sqref="B5"/>
    </sheetView>
  </sheetViews>
  <sheetFormatPr defaultColWidth="11.28515625" defaultRowHeight="12.75" x14ac:dyDescent="0.2"/>
  <cols>
    <col min="1" max="1" width="14.5703125" style="15" bestFit="1" customWidth="1"/>
    <col min="2" max="2" width="67.85546875" style="6" customWidth="1"/>
    <col min="3" max="3" width="9.5703125" style="19" hidden="1" customWidth="1"/>
    <col min="4" max="4" width="21.85546875" style="6" customWidth="1"/>
    <col min="5" max="5" width="7.140625" style="6" customWidth="1"/>
    <col min="6" max="6" width="10.5703125" style="13" customWidth="1"/>
    <col min="7" max="8" width="17.140625" style="11" customWidth="1"/>
    <col min="9" max="221" width="17.140625" style="6" customWidth="1"/>
    <col min="222" max="222" width="14.5703125" style="6" bestFit="1" customWidth="1"/>
    <col min="223" max="223" width="7.42578125" style="6" customWidth="1"/>
    <col min="224" max="224" width="17.140625" style="6" customWidth="1"/>
    <col min="225" max="225" width="9.7109375" style="6" customWidth="1"/>
    <col min="226" max="226" width="67.85546875" style="6" customWidth="1"/>
    <col min="227" max="227" width="0" style="6" hidden="1" customWidth="1"/>
    <col min="228" max="228" width="21.85546875" style="6" customWidth="1"/>
    <col min="229" max="229" width="7.140625" style="6" customWidth="1"/>
    <col min="230" max="230" width="10.5703125" style="6" customWidth="1"/>
    <col min="231" max="231" width="22.28515625" style="6" customWidth="1"/>
    <col min="232" max="232" width="28.28515625" style="6" bestFit="1" customWidth="1"/>
    <col min="233" max="233" width="13.85546875" style="6" customWidth="1"/>
    <col min="234" max="234" width="11.42578125" style="6" customWidth="1"/>
    <col min="235" max="235" width="17.140625" style="6" customWidth="1"/>
    <col min="236" max="236" width="16.28515625" style="6" customWidth="1"/>
    <col min="237" max="237" width="25.5703125" style="6" customWidth="1"/>
    <col min="238" max="238" width="24.42578125" style="6" customWidth="1"/>
    <col min="239" max="239" width="32" style="6" customWidth="1"/>
    <col min="240" max="240" width="31.28515625" style="6" customWidth="1"/>
    <col min="241" max="241" width="38.42578125" style="6" customWidth="1"/>
    <col min="242" max="242" width="17" style="6" customWidth="1"/>
    <col min="243" max="244" width="11.28515625" style="6"/>
    <col min="245" max="245" width="14.5703125" style="6" bestFit="1" customWidth="1"/>
    <col min="246" max="246" width="67.85546875" style="6" customWidth="1"/>
    <col min="247" max="247" width="0" style="6" hidden="1" customWidth="1"/>
    <col min="248" max="248" width="21.85546875" style="6" customWidth="1"/>
    <col min="249" max="249" width="7.140625" style="6" customWidth="1"/>
    <col min="250" max="250" width="10.5703125" style="6" customWidth="1"/>
    <col min="251" max="251" width="22.28515625" style="6" customWidth="1"/>
    <col min="252" max="252" width="13.85546875" style="6" customWidth="1"/>
    <col min="253" max="253" width="17.140625" style="6" customWidth="1"/>
    <col min="254" max="254" width="25.5703125" style="6" customWidth="1"/>
    <col min="255" max="255" width="26" style="6" customWidth="1"/>
    <col min="256" max="477" width="17.140625" style="6" customWidth="1"/>
    <col min="478" max="478" width="14.5703125" style="6" bestFit="1" customWidth="1"/>
    <col min="479" max="479" width="7.42578125" style="6" customWidth="1"/>
    <col min="480" max="480" width="17.140625" style="6" customWidth="1"/>
    <col min="481" max="481" width="9.7109375" style="6" customWidth="1"/>
    <col min="482" max="482" width="67.85546875" style="6" customWidth="1"/>
    <col min="483" max="483" width="0" style="6" hidden="1" customWidth="1"/>
    <col min="484" max="484" width="21.85546875" style="6" customWidth="1"/>
    <col min="485" max="485" width="7.140625" style="6" customWidth="1"/>
    <col min="486" max="486" width="10.5703125" style="6" customWidth="1"/>
    <col min="487" max="487" width="22.28515625" style="6" customWidth="1"/>
    <col min="488" max="488" width="28.28515625" style="6" bestFit="1" customWidth="1"/>
    <col min="489" max="489" width="13.85546875" style="6" customWidth="1"/>
    <col min="490" max="490" width="11.42578125" style="6" customWidth="1"/>
    <col min="491" max="491" width="17.140625" style="6" customWidth="1"/>
    <col min="492" max="492" width="16.28515625" style="6" customWidth="1"/>
    <col min="493" max="493" width="25.5703125" style="6" customWidth="1"/>
    <col min="494" max="494" width="24.42578125" style="6" customWidth="1"/>
    <col min="495" max="495" width="32" style="6" customWidth="1"/>
    <col min="496" max="496" width="31.28515625" style="6" customWidth="1"/>
    <col min="497" max="497" width="38.42578125" style="6" customWidth="1"/>
    <col min="498" max="498" width="17" style="6" customWidth="1"/>
    <col min="499" max="500" width="11.28515625" style="6"/>
    <col min="501" max="501" width="14.5703125" style="6" bestFit="1" customWidth="1"/>
    <col min="502" max="502" width="67.85546875" style="6" customWidth="1"/>
    <col min="503" max="503" width="0" style="6" hidden="1" customWidth="1"/>
    <col min="504" max="504" width="21.85546875" style="6" customWidth="1"/>
    <col min="505" max="505" width="7.140625" style="6" customWidth="1"/>
    <col min="506" max="506" width="10.5703125" style="6" customWidth="1"/>
    <col min="507" max="507" width="22.28515625" style="6" customWidth="1"/>
    <col min="508" max="508" width="13.85546875" style="6" customWidth="1"/>
    <col min="509" max="509" width="17.140625" style="6" customWidth="1"/>
    <col min="510" max="510" width="25.5703125" style="6" customWidth="1"/>
    <col min="511" max="511" width="26" style="6" customWidth="1"/>
    <col min="512" max="733" width="17.140625" style="6" customWidth="1"/>
    <col min="734" max="734" width="14.5703125" style="6" bestFit="1" customWidth="1"/>
    <col min="735" max="735" width="7.42578125" style="6" customWidth="1"/>
    <col min="736" max="736" width="17.140625" style="6" customWidth="1"/>
    <col min="737" max="737" width="9.7109375" style="6" customWidth="1"/>
    <col min="738" max="738" width="67.85546875" style="6" customWidth="1"/>
    <col min="739" max="739" width="0" style="6" hidden="1" customWidth="1"/>
    <col min="740" max="740" width="21.85546875" style="6" customWidth="1"/>
    <col min="741" max="741" width="7.140625" style="6" customWidth="1"/>
    <col min="742" max="742" width="10.5703125" style="6" customWidth="1"/>
    <col min="743" max="743" width="22.28515625" style="6" customWidth="1"/>
    <col min="744" max="744" width="28.28515625" style="6" bestFit="1" customWidth="1"/>
    <col min="745" max="745" width="13.85546875" style="6" customWidth="1"/>
    <col min="746" max="746" width="11.42578125" style="6" customWidth="1"/>
    <col min="747" max="747" width="17.140625" style="6" customWidth="1"/>
    <col min="748" max="748" width="16.28515625" style="6" customWidth="1"/>
    <col min="749" max="749" width="25.5703125" style="6" customWidth="1"/>
    <col min="750" max="750" width="24.42578125" style="6" customWidth="1"/>
    <col min="751" max="751" width="32" style="6" customWidth="1"/>
    <col min="752" max="752" width="31.28515625" style="6" customWidth="1"/>
    <col min="753" max="753" width="38.42578125" style="6" customWidth="1"/>
    <col min="754" max="754" width="17" style="6" customWidth="1"/>
    <col min="755" max="756" width="11.28515625" style="6"/>
    <col min="757" max="757" width="14.5703125" style="6" bestFit="1" customWidth="1"/>
    <col min="758" max="758" width="67.85546875" style="6" customWidth="1"/>
    <col min="759" max="759" width="0" style="6" hidden="1" customWidth="1"/>
    <col min="760" max="760" width="21.85546875" style="6" customWidth="1"/>
    <col min="761" max="761" width="7.140625" style="6" customWidth="1"/>
    <col min="762" max="762" width="10.5703125" style="6" customWidth="1"/>
    <col min="763" max="763" width="22.28515625" style="6" customWidth="1"/>
    <col min="764" max="764" width="13.85546875" style="6" customWidth="1"/>
    <col min="765" max="765" width="17.140625" style="6" customWidth="1"/>
    <col min="766" max="766" width="25.5703125" style="6" customWidth="1"/>
    <col min="767" max="767" width="26" style="6" customWidth="1"/>
    <col min="768" max="989" width="17.140625" style="6" customWidth="1"/>
    <col min="990" max="990" width="14.5703125" style="6" bestFit="1" customWidth="1"/>
    <col min="991" max="991" width="7.42578125" style="6" customWidth="1"/>
    <col min="992" max="992" width="17.140625" style="6" customWidth="1"/>
    <col min="993" max="993" width="9.7109375" style="6" customWidth="1"/>
    <col min="994" max="994" width="67.85546875" style="6" customWidth="1"/>
    <col min="995" max="995" width="0" style="6" hidden="1" customWidth="1"/>
    <col min="996" max="996" width="21.85546875" style="6" customWidth="1"/>
    <col min="997" max="997" width="7.140625" style="6" customWidth="1"/>
    <col min="998" max="998" width="10.5703125" style="6" customWidth="1"/>
    <col min="999" max="999" width="22.28515625" style="6" customWidth="1"/>
    <col min="1000" max="1000" width="28.28515625" style="6" bestFit="1" customWidth="1"/>
    <col min="1001" max="1001" width="13.85546875" style="6" customWidth="1"/>
    <col min="1002" max="1002" width="11.42578125" style="6" customWidth="1"/>
    <col min="1003" max="1003" width="17.140625" style="6" customWidth="1"/>
    <col min="1004" max="1004" width="16.28515625" style="6" customWidth="1"/>
    <col min="1005" max="1005" width="25.5703125" style="6" customWidth="1"/>
    <col min="1006" max="1006" width="24.42578125" style="6" customWidth="1"/>
    <col min="1007" max="1007" width="32" style="6" customWidth="1"/>
    <col min="1008" max="1008" width="31.28515625" style="6" customWidth="1"/>
    <col min="1009" max="1009" width="38.42578125" style="6" customWidth="1"/>
    <col min="1010" max="1010" width="17" style="6" customWidth="1"/>
    <col min="1011" max="1012" width="11.28515625" style="6"/>
    <col min="1013" max="1013" width="14.5703125" style="6" bestFit="1" customWidth="1"/>
    <col min="1014" max="1014" width="67.85546875" style="6" customWidth="1"/>
    <col min="1015" max="1015" width="0" style="6" hidden="1" customWidth="1"/>
    <col min="1016" max="1016" width="21.85546875" style="6" customWidth="1"/>
    <col min="1017" max="1017" width="7.140625" style="6" customWidth="1"/>
    <col min="1018" max="1018" width="10.5703125" style="6" customWidth="1"/>
    <col min="1019" max="1019" width="22.28515625" style="6" customWidth="1"/>
    <col min="1020" max="1020" width="13.85546875" style="6" customWidth="1"/>
    <col min="1021" max="1021" width="17.140625" style="6" customWidth="1"/>
    <col min="1022" max="1022" width="25.5703125" style="6" customWidth="1"/>
    <col min="1023" max="1023" width="26" style="6" customWidth="1"/>
    <col min="1024" max="1245" width="17.140625" style="6" customWidth="1"/>
    <col min="1246" max="1246" width="14.5703125" style="6" bestFit="1" customWidth="1"/>
    <col min="1247" max="1247" width="7.42578125" style="6" customWidth="1"/>
    <col min="1248" max="1248" width="17.140625" style="6" customWidth="1"/>
    <col min="1249" max="1249" width="9.7109375" style="6" customWidth="1"/>
    <col min="1250" max="1250" width="67.85546875" style="6" customWidth="1"/>
    <col min="1251" max="1251" width="0" style="6" hidden="1" customWidth="1"/>
    <col min="1252" max="1252" width="21.85546875" style="6" customWidth="1"/>
    <col min="1253" max="1253" width="7.140625" style="6" customWidth="1"/>
    <col min="1254" max="1254" width="10.5703125" style="6" customWidth="1"/>
    <col min="1255" max="1255" width="22.28515625" style="6" customWidth="1"/>
    <col min="1256" max="1256" width="28.28515625" style="6" bestFit="1" customWidth="1"/>
    <col min="1257" max="1257" width="13.85546875" style="6" customWidth="1"/>
    <col min="1258" max="1258" width="11.42578125" style="6" customWidth="1"/>
    <col min="1259" max="1259" width="17.140625" style="6" customWidth="1"/>
    <col min="1260" max="1260" width="16.28515625" style="6" customWidth="1"/>
    <col min="1261" max="1261" width="25.5703125" style="6" customWidth="1"/>
    <col min="1262" max="1262" width="24.42578125" style="6" customWidth="1"/>
    <col min="1263" max="1263" width="32" style="6" customWidth="1"/>
    <col min="1264" max="1264" width="31.28515625" style="6" customWidth="1"/>
    <col min="1265" max="1265" width="38.42578125" style="6" customWidth="1"/>
    <col min="1266" max="1266" width="17" style="6" customWidth="1"/>
    <col min="1267" max="1268" width="11.28515625" style="6"/>
    <col min="1269" max="1269" width="14.5703125" style="6" bestFit="1" customWidth="1"/>
    <col min="1270" max="1270" width="67.85546875" style="6" customWidth="1"/>
    <col min="1271" max="1271" width="0" style="6" hidden="1" customWidth="1"/>
    <col min="1272" max="1272" width="21.85546875" style="6" customWidth="1"/>
    <col min="1273" max="1273" width="7.140625" style="6" customWidth="1"/>
    <col min="1274" max="1274" width="10.5703125" style="6" customWidth="1"/>
    <col min="1275" max="1275" width="22.28515625" style="6" customWidth="1"/>
    <col min="1276" max="1276" width="13.85546875" style="6" customWidth="1"/>
    <col min="1277" max="1277" width="17.140625" style="6" customWidth="1"/>
    <col min="1278" max="1278" width="25.5703125" style="6" customWidth="1"/>
    <col min="1279" max="1279" width="26" style="6" customWidth="1"/>
    <col min="1280" max="1501" width="17.140625" style="6" customWidth="1"/>
    <col min="1502" max="1502" width="14.5703125" style="6" bestFit="1" customWidth="1"/>
    <col min="1503" max="1503" width="7.42578125" style="6" customWidth="1"/>
    <col min="1504" max="1504" width="17.140625" style="6" customWidth="1"/>
    <col min="1505" max="1505" width="9.7109375" style="6" customWidth="1"/>
    <col min="1506" max="1506" width="67.85546875" style="6" customWidth="1"/>
    <col min="1507" max="1507" width="0" style="6" hidden="1" customWidth="1"/>
    <col min="1508" max="1508" width="21.85546875" style="6" customWidth="1"/>
    <col min="1509" max="1509" width="7.140625" style="6" customWidth="1"/>
    <col min="1510" max="1510" width="10.5703125" style="6" customWidth="1"/>
    <col min="1511" max="1511" width="22.28515625" style="6" customWidth="1"/>
    <col min="1512" max="1512" width="28.28515625" style="6" bestFit="1" customWidth="1"/>
    <col min="1513" max="1513" width="13.85546875" style="6" customWidth="1"/>
    <col min="1514" max="1514" width="11.42578125" style="6" customWidth="1"/>
    <col min="1515" max="1515" width="17.140625" style="6" customWidth="1"/>
    <col min="1516" max="1516" width="16.28515625" style="6" customWidth="1"/>
    <col min="1517" max="1517" width="25.5703125" style="6" customWidth="1"/>
    <col min="1518" max="1518" width="24.42578125" style="6" customWidth="1"/>
    <col min="1519" max="1519" width="32" style="6" customWidth="1"/>
    <col min="1520" max="1520" width="31.28515625" style="6" customWidth="1"/>
    <col min="1521" max="1521" width="38.42578125" style="6" customWidth="1"/>
    <col min="1522" max="1522" width="17" style="6" customWidth="1"/>
    <col min="1523" max="1524" width="11.28515625" style="6"/>
    <col min="1525" max="1525" width="14.5703125" style="6" bestFit="1" customWidth="1"/>
    <col min="1526" max="1526" width="67.85546875" style="6" customWidth="1"/>
    <col min="1527" max="1527" width="0" style="6" hidden="1" customWidth="1"/>
    <col min="1528" max="1528" width="21.85546875" style="6" customWidth="1"/>
    <col min="1529" max="1529" width="7.140625" style="6" customWidth="1"/>
    <col min="1530" max="1530" width="10.5703125" style="6" customWidth="1"/>
    <col min="1531" max="1531" width="22.28515625" style="6" customWidth="1"/>
    <col min="1532" max="1532" width="13.85546875" style="6" customWidth="1"/>
    <col min="1533" max="1533" width="17.140625" style="6" customWidth="1"/>
    <col min="1534" max="1534" width="25.5703125" style="6" customWidth="1"/>
    <col min="1535" max="1535" width="26" style="6" customWidth="1"/>
    <col min="1536" max="1757" width="17.140625" style="6" customWidth="1"/>
    <col min="1758" max="1758" width="14.5703125" style="6" bestFit="1" customWidth="1"/>
    <col min="1759" max="1759" width="7.42578125" style="6" customWidth="1"/>
    <col min="1760" max="1760" width="17.140625" style="6" customWidth="1"/>
    <col min="1761" max="1761" width="9.7109375" style="6" customWidth="1"/>
    <col min="1762" max="1762" width="67.85546875" style="6" customWidth="1"/>
    <col min="1763" max="1763" width="0" style="6" hidden="1" customWidth="1"/>
    <col min="1764" max="1764" width="21.85546875" style="6" customWidth="1"/>
    <col min="1765" max="1765" width="7.140625" style="6" customWidth="1"/>
    <col min="1766" max="1766" width="10.5703125" style="6" customWidth="1"/>
    <col min="1767" max="1767" width="22.28515625" style="6" customWidth="1"/>
    <col min="1768" max="1768" width="28.28515625" style="6" bestFit="1" customWidth="1"/>
    <col min="1769" max="1769" width="13.85546875" style="6" customWidth="1"/>
    <col min="1770" max="1770" width="11.42578125" style="6" customWidth="1"/>
    <col min="1771" max="1771" width="17.140625" style="6" customWidth="1"/>
    <col min="1772" max="1772" width="16.28515625" style="6" customWidth="1"/>
    <col min="1773" max="1773" width="25.5703125" style="6" customWidth="1"/>
    <col min="1774" max="1774" width="24.42578125" style="6" customWidth="1"/>
    <col min="1775" max="1775" width="32" style="6" customWidth="1"/>
    <col min="1776" max="1776" width="31.28515625" style="6" customWidth="1"/>
    <col min="1777" max="1777" width="38.42578125" style="6" customWidth="1"/>
    <col min="1778" max="1778" width="17" style="6" customWidth="1"/>
    <col min="1779" max="1780" width="11.28515625" style="6"/>
    <col min="1781" max="1781" width="14.5703125" style="6" bestFit="1" customWidth="1"/>
    <col min="1782" max="1782" width="67.85546875" style="6" customWidth="1"/>
    <col min="1783" max="1783" width="0" style="6" hidden="1" customWidth="1"/>
    <col min="1784" max="1784" width="21.85546875" style="6" customWidth="1"/>
    <col min="1785" max="1785" width="7.140625" style="6" customWidth="1"/>
    <col min="1786" max="1786" width="10.5703125" style="6" customWidth="1"/>
    <col min="1787" max="1787" width="22.28515625" style="6" customWidth="1"/>
    <col min="1788" max="1788" width="13.85546875" style="6" customWidth="1"/>
    <col min="1789" max="1789" width="17.140625" style="6" customWidth="1"/>
    <col min="1790" max="1790" width="25.5703125" style="6" customWidth="1"/>
    <col min="1791" max="1791" width="26" style="6" customWidth="1"/>
    <col min="1792" max="2013" width="17.140625" style="6" customWidth="1"/>
    <col min="2014" max="2014" width="14.5703125" style="6" bestFit="1" customWidth="1"/>
    <col min="2015" max="2015" width="7.42578125" style="6" customWidth="1"/>
    <col min="2016" max="2016" width="17.140625" style="6" customWidth="1"/>
    <col min="2017" max="2017" width="9.7109375" style="6" customWidth="1"/>
    <col min="2018" max="2018" width="67.85546875" style="6" customWidth="1"/>
    <col min="2019" max="2019" width="0" style="6" hidden="1" customWidth="1"/>
    <col min="2020" max="2020" width="21.85546875" style="6" customWidth="1"/>
    <col min="2021" max="2021" width="7.140625" style="6" customWidth="1"/>
    <col min="2022" max="2022" width="10.5703125" style="6" customWidth="1"/>
    <col min="2023" max="2023" width="22.28515625" style="6" customWidth="1"/>
    <col min="2024" max="2024" width="28.28515625" style="6" bestFit="1" customWidth="1"/>
    <col min="2025" max="2025" width="13.85546875" style="6" customWidth="1"/>
    <col min="2026" max="2026" width="11.42578125" style="6" customWidth="1"/>
    <col min="2027" max="2027" width="17.140625" style="6" customWidth="1"/>
    <col min="2028" max="2028" width="16.28515625" style="6" customWidth="1"/>
    <col min="2029" max="2029" width="25.5703125" style="6" customWidth="1"/>
    <col min="2030" max="2030" width="24.42578125" style="6" customWidth="1"/>
    <col min="2031" max="2031" width="32" style="6" customWidth="1"/>
    <col min="2032" max="2032" width="31.28515625" style="6" customWidth="1"/>
    <col min="2033" max="2033" width="38.42578125" style="6" customWidth="1"/>
    <col min="2034" max="2034" width="17" style="6" customWidth="1"/>
    <col min="2035" max="2036" width="11.28515625" style="6"/>
    <col min="2037" max="2037" width="14.5703125" style="6" bestFit="1" customWidth="1"/>
    <col min="2038" max="2038" width="67.85546875" style="6" customWidth="1"/>
    <col min="2039" max="2039" width="0" style="6" hidden="1" customWidth="1"/>
    <col min="2040" max="2040" width="21.85546875" style="6" customWidth="1"/>
    <col min="2041" max="2041" width="7.140625" style="6" customWidth="1"/>
    <col min="2042" max="2042" width="10.5703125" style="6" customWidth="1"/>
    <col min="2043" max="2043" width="22.28515625" style="6" customWidth="1"/>
    <col min="2044" max="2044" width="13.85546875" style="6" customWidth="1"/>
    <col min="2045" max="2045" width="17.140625" style="6" customWidth="1"/>
    <col min="2046" max="2046" width="25.5703125" style="6" customWidth="1"/>
    <col min="2047" max="2047" width="26" style="6" customWidth="1"/>
    <col min="2048" max="2269" width="17.140625" style="6" customWidth="1"/>
    <col min="2270" max="2270" width="14.5703125" style="6" bestFit="1" customWidth="1"/>
    <col min="2271" max="2271" width="7.42578125" style="6" customWidth="1"/>
    <col min="2272" max="2272" width="17.140625" style="6" customWidth="1"/>
    <col min="2273" max="2273" width="9.7109375" style="6" customWidth="1"/>
    <col min="2274" max="2274" width="67.85546875" style="6" customWidth="1"/>
    <col min="2275" max="2275" width="0" style="6" hidden="1" customWidth="1"/>
    <col min="2276" max="2276" width="21.85546875" style="6" customWidth="1"/>
    <col min="2277" max="2277" width="7.140625" style="6" customWidth="1"/>
    <col min="2278" max="2278" width="10.5703125" style="6" customWidth="1"/>
    <col min="2279" max="2279" width="22.28515625" style="6" customWidth="1"/>
    <col min="2280" max="2280" width="28.28515625" style="6" bestFit="1" customWidth="1"/>
    <col min="2281" max="2281" width="13.85546875" style="6" customWidth="1"/>
    <col min="2282" max="2282" width="11.42578125" style="6" customWidth="1"/>
    <col min="2283" max="2283" width="17.140625" style="6" customWidth="1"/>
    <col min="2284" max="2284" width="16.28515625" style="6" customWidth="1"/>
    <col min="2285" max="2285" width="25.5703125" style="6" customWidth="1"/>
    <col min="2286" max="2286" width="24.42578125" style="6" customWidth="1"/>
    <col min="2287" max="2287" width="32" style="6" customWidth="1"/>
    <col min="2288" max="2288" width="31.28515625" style="6" customWidth="1"/>
    <col min="2289" max="2289" width="38.42578125" style="6" customWidth="1"/>
    <col min="2290" max="2290" width="17" style="6" customWidth="1"/>
    <col min="2291" max="2292" width="11.28515625" style="6"/>
    <col min="2293" max="2293" width="14.5703125" style="6" bestFit="1" customWidth="1"/>
    <col min="2294" max="2294" width="67.85546875" style="6" customWidth="1"/>
    <col min="2295" max="2295" width="0" style="6" hidden="1" customWidth="1"/>
    <col min="2296" max="2296" width="21.85546875" style="6" customWidth="1"/>
    <col min="2297" max="2297" width="7.140625" style="6" customWidth="1"/>
    <col min="2298" max="2298" width="10.5703125" style="6" customWidth="1"/>
    <col min="2299" max="2299" width="22.28515625" style="6" customWidth="1"/>
    <col min="2300" max="2300" width="13.85546875" style="6" customWidth="1"/>
    <col min="2301" max="2301" width="17.140625" style="6" customWidth="1"/>
    <col min="2302" max="2302" width="25.5703125" style="6" customWidth="1"/>
    <col min="2303" max="2303" width="26" style="6" customWidth="1"/>
    <col min="2304" max="2525" width="17.140625" style="6" customWidth="1"/>
    <col min="2526" max="2526" width="14.5703125" style="6" bestFit="1" customWidth="1"/>
    <col min="2527" max="2527" width="7.42578125" style="6" customWidth="1"/>
    <col min="2528" max="2528" width="17.140625" style="6" customWidth="1"/>
    <col min="2529" max="2529" width="9.7109375" style="6" customWidth="1"/>
    <col min="2530" max="2530" width="67.85546875" style="6" customWidth="1"/>
    <col min="2531" max="2531" width="0" style="6" hidden="1" customWidth="1"/>
    <col min="2532" max="2532" width="21.85546875" style="6" customWidth="1"/>
    <col min="2533" max="2533" width="7.140625" style="6" customWidth="1"/>
    <col min="2534" max="2534" width="10.5703125" style="6" customWidth="1"/>
    <col min="2535" max="2535" width="22.28515625" style="6" customWidth="1"/>
    <col min="2536" max="2536" width="28.28515625" style="6" bestFit="1" customWidth="1"/>
    <col min="2537" max="2537" width="13.85546875" style="6" customWidth="1"/>
    <col min="2538" max="2538" width="11.42578125" style="6" customWidth="1"/>
    <col min="2539" max="2539" width="17.140625" style="6" customWidth="1"/>
    <col min="2540" max="2540" width="16.28515625" style="6" customWidth="1"/>
    <col min="2541" max="2541" width="25.5703125" style="6" customWidth="1"/>
    <col min="2542" max="2542" width="24.42578125" style="6" customWidth="1"/>
    <col min="2543" max="2543" width="32" style="6" customWidth="1"/>
    <col min="2544" max="2544" width="31.28515625" style="6" customWidth="1"/>
    <col min="2545" max="2545" width="38.42578125" style="6" customWidth="1"/>
    <col min="2546" max="2546" width="17" style="6" customWidth="1"/>
    <col min="2547" max="2548" width="11.28515625" style="6"/>
    <col min="2549" max="2549" width="14.5703125" style="6" bestFit="1" customWidth="1"/>
    <col min="2550" max="2550" width="67.85546875" style="6" customWidth="1"/>
    <col min="2551" max="2551" width="0" style="6" hidden="1" customWidth="1"/>
    <col min="2552" max="2552" width="21.85546875" style="6" customWidth="1"/>
    <col min="2553" max="2553" width="7.140625" style="6" customWidth="1"/>
    <col min="2554" max="2554" width="10.5703125" style="6" customWidth="1"/>
    <col min="2555" max="2555" width="22.28515625" style="6" customWidth="1"/>
    <col min="2556" max="2556" width="13.85546875" style="6" customWidth="1"/>
    <col min="2557" max="2557" width="17.140625" style="6" customWidth="1"/>
    <col min="2558" max="2558" width="25.5703125" style="6" customWidth="1"/>
    <col min="2559" max="2559" width="26" style="6" customWidth="1"/>
    <col min="2560" max="2781" width="17.140625" style="6" customWidth="1"/>
    <col min="2782" max="2782" width="14.5703125" style="6" bestFit="1" customWidth="1"/>
    <col min="2783" max="2783" width="7.42578125" style="6" customWidth="1"/>
    <col min="2784" max="2784" width="17.140625" style="6" customWidth="1"/>
    <col min="2785" max="2785" width="9.7109375" style="6" customWidth="1"/>
    <col min="2786" max="2786" width="67.85546875" style="6" customWidth="1"/>
    <col min="2787" max="2787" width="0" style="6" hidden="1" customWidth="1"/>
    <col min="2788" max="2788" width="21.85546875" style="6" customWidth="1"/>
    <col min="2789" max="2789" width="7.140625" style="6" customWidth="1"/>
    <col min="2790" max="2790" width="10.5703125" style="6" customWidth="1"/>
    <col min="2791" max="2791" width="22.28515625" style="6" customWidth="1"/>
    <col min="2792" max="2792" width="28.28515625" style="6" bestFit="1" customWidth="1"/>
    <col min="2793" max="2793" width="13.85546875" style="6" customWidth="1"/>
    <col min="2794" max="2794" width="11.42578125" style="6" customWidth="1"/>
    <col min="2795" max="2795" width="17.140625" style="6" customWidth="1"/>
    <col min="2796" max="2796" width="16.28515625" style="6" customWidth="1"/>
    <col min="2797" max="2797" width="25.5703125" style="6" customWidth="1"/>
    <col min="2798" max="2798" width="24.42578125" style="6" customWidth="1"/>
    <col min="2799" max="2799" width="32" style="6" customWidth="1"/>
    <col min="2800" max="2800" width="31.28515625" style="6" customWidth="1"/>
    <col min="2801" max="2801" width="38.42578125" style="6" customWidth="1"/>
    <col min="2802" max="2802" width="17" style="6" customWidth="1"/>
    <col min="2803" max="2804" width="11.28515625" style="6"/>
    <col min="2805" max="2805" width="14.5703125" style="6" bestFit="1" customWidth="1"/>
    <col min="2806" max="2806" width="67.85546875" style="6" customWidth="1"/>
    <col min="2807" max="2807" width="0" style="6" hidden="1" customWidth="1"/>
    <col min="2808" max="2808" width="21.85546875" style="6" customWidth="1"/>
    <col min="2809" max="2809" width="7.140625" style="6" customWidth="1"/>
    <col min="2810" max="2810" width="10.5703125" style="6" customWidth="1"/>
    <col min="2811" max="2811" width="22.28515625" style="6" customWidth="1"/>
    <col min="2812" max="2812" width="13.85546875" style="6" customWidth="1"/>
    <col min="2813" max="2813" width="17.140625" style="6" customWidth="1"/>
    <col min="2814" max="2814" width="25.5703125" style="6" customWidth="1"/>
    <col min="2815" max="2815" width="26" style="6" customWidth="1"/>
    <col min="2816" max="3037" width="17.140625" style="6" customWidth="1"/>
    <col min="3038" max="3038" width="14.5703125" style="6" bestFit="1" customWidth="1"/>
    <col min="3039" max="3039" width="7.42578125" style="6" customWidth="1"/>
    <col min="3040" max="3040" width="17.140625" style="6" customWidth="1"/>
    <col min="3041" max="3041" width="9.7109375" style="6" customWidth="1"/>
    <col min="3042" max="3042" width="67.85546875" style="6" customWidth="1"/>
    <col min="3043" max="3043" width="0" style="6" hidden="1" customWidth="1"/>
    <col min="3044" max="3044" width="21.85546875" style="6" customWidth="1"/>
    <col min="3045" max="3045" width="7.140625" style="6" customWidth="1"/>
    <col min="3046" max="3046" width="10.5703125" style="6" customWidth="1"/>
    <col min="3047" max="3047" width="22.28515625" style="6" customWidth="1"/>
    <col min="3048" max="3048" width="28.28515625" style="6" bestFit="1" customWidth="1"/>
    <col min="3049" max="3049" width="13.85546875" style="6" customWidth="1"/>
    <col min="3050" max="3050" width="11.42578125" style="6" customWidth="1"/>
    <col min="3051" max="3051" width="17.140625" style="6" customWidth="1"/>
    <col min="3052" max="3052" width="16.28515625" style="6" customWidth="1"/>
    <col min="3053" max="3053" width="25.5703125" style="6" customWidth="1"/>
    <col min="3054" max="3054" width="24.42578125" style="6" customWidth="1"/>
    <col min="3055" max="3055" width="32" style="6" customWidth="1"/>
    <col min="3056" max="3056" width="31.28515625" style="6" customWidth="1"/>
    <col min="3057" max="3057" width="38.42578125" style="6" customWidth="1"/>
    <col min="3058" max="3058" width="17" style="6" customWidth="1"/>
    <col min="3059" max="3060" width="11.28515625" style="6"/>
    <col min="3061" max="3061" width="14.5703125" style="6" bestFit="1" customWidth="1"/>
    <col min="3062" max="3062" width="67.85546875" style="6" customWidth="1"/>
    <col min="3063" max="3063" width="0" style="6" hidden="1" customWidth="1"/>
    <col min="3064" max="3064" width="21.85546875" style="6" customWidth="1"/>
    <col min="3065" max="3065" width="7.140625" style="6" customWidth="1"/>
    <col min="3066" max="3066" width="10.5703125" style="6" customWidth="1"/>
    <col min="3067" max="3067" width="22.28515625" style="6" customWidth="1"/>
    <col min="3068" max="3068" width="13.85546875" style="6" customWidth="1"/>
    <col min="3069" max="3069" width="17.140625" style="6" customWidth="1"/>
    <col min="3070" max="3070" width="25.5703125" style="6" customWidth="1"/>
    <col min="3071" max="3071" width="26" style="6" customWidth="1"/>
    <col min="3072" max="3293" width="17.140625" style="6" customWidth="1"/>
    <col min="3294" max="3294" width="14.5703125" style="6" bestFit="1" customWidth="1"/>
    <col min="3295" max="3295" width="7.42578125" style="6" customWidth="1"/>
    <col min="3296" max="3296" width="17.140625" style="6" customWidth="1"/>
    <col min="3297" max="3297" width="9.7109375" style="6" customWidth="1"/>
    <col min="3298" max="3298" width="67.85546875" style="6" customWidth="1"/>
    <col min="3299" max="3299" width="0" style="6" hidden="1" customWidth="1"/>
    <col min="3300" max="3300" width="21.85546875" style="6" customWidth="1"/>
    <col min="3301" max="3301" width="7.140625" style="6" customWidth="1"/>
    <col min="3302" max="3302" width="10.5703125" style="6" customWidth="1"/>
    <col min="3303" max="3303" width="22.28515625" style="6" customWidth="1"/>
    <col min="3304" max="3304" width="28.28515625" style="6" bestFit="1" customWidth="1"/>
    <col min="3305" max="3305" width="13.85546875" style="6" customWidth="1"/>
    <col min="3306" max="3306" width="11.42578125" style="6" customWidth="1"/>
    <col min="3307" max="3307" width="17.140625" style="6" customWidth="1"/>
    <col min="3308" max="3308" width="16.28515625" style="6" customWidth="1"/>
    <col min="3309" max="3309" width="25.5703125" style="6" customWidth="1"/>
    <col min="3310" max="3310" width="24.42578125" style="6" customWidth="1"/>
    <col min="3311" max="3311" width="32" style="6" customWidth="1"/>
    <col min="3312" max="3312" width="31.28515625" style="6" customWidth="1"/>
    <col min="3313" max="3313" width="38.42578125" style="6" customWidth="1"/>
    <col min="3314" max="3314" width="17" style="6" customWidth="1"/>
    <col min="3315" max="3316" width="11.28515625" style="6"/>
    <col min="3317" max="3317" width="14.5703125" style="6" bestFit="1" customWidth="1"/>
    <col min="3318" max="3318" width="67.85546875" style="6" customWidth="1"/>
    <col min="3319" max="3319" width="0" style="6" hidden="1" customWidth="1"/>
    <col min="3320" max="3320" width="21.85546875" style="6" customWidth="1"/>
    <col min="3321" max="3321" width="7.140625" style="6" customWidth="1"/>
    <col min="3322" max="3322" width="10.5703125" style="6" customWidth="1"/>
    <col min="3323" max="3323" width="22.28515625" style="6" customWidth="1"/>
    <col min="3324" max="3324" width="13.85546875" style="6" customWidth="1"/>
    <col min="3325" max="3325" width="17.140625" style="6" customWidth="1"/>
    <col min="3326" max="3326" width="25.5703125" style="6" customWidth="1"/>
    <col min="3327" max="3327" width="26" style="6" customWidth="1"/>
    <col min="3328" max="3549" width="17.140625" style="6" customWidth="1"/>
    <col min="3550" max="3550" width="14.5703125" style="6" bestFit="1" customWidth="1"/>
    <col min="3551" max="3551" width="7.42578125" style="6" customWidth="1"/>
    <col min="3552" max="3552" width="17.140625" style="6" customWidth="1"/>
    <col min="3553" max="3553" width="9.7109375" style="6" customWidth="1"/>
    <col min="3554" max="3554" width="67.85546875" style="6" customWidth="1"/>
    <col min="3555" max="3555" width="0" style="6" hidden="1" customWidth="1"/>
    <col min="3556" max="3556" width="21.85546875" style="6" customWidth="1"/>
    <col min="3557" max="3557" width="7.140625" style="6" customWidth="1"/>
    <col min="3558" max="3558" width="10.5703125" style="6" customWidth="1"/>
    <col min="3559" max="3559" width="22.28515625" style="6" customWidth="1"/>
    <col min="3560" max="3560" width="28.28515625" style="6" bestFit="1" customWidth="1"/>
    <col min="3561" max="3561" width="13.85546875" style="6" customWidth="1"/>
    <col min="3562" max="3562" width="11.42578125" style="6" customWidth="1"/>
    <col min="3563" max="3563" width="17.140625" style="6" customWidth="1"/>
    <col min="3564" max="3564" width="16.28515625" style="6" customWidth="1"/>
    <col min="3565" max="3565" width="25.5703125" style="6" customWidth="1"/>
    <col min="3566" max="3566" width="24.42578125" style="6" customWidth="1"/>
    <col min="3567" max="3567" width="32" style="6" customWidth="1"/>
    <col min="3568" max="3568" width="31.28515625" style="6" customWidth="1"/>
    <col min="3569" max="3569" width="38.42578125" style="6" customWidth="1"/>
    <col min="3570" max="3570" width="17" style="6" customWidth="1"/>
    <col min="3571" max="3572" width="11.28515625" style="6"/>
    <col min="3573" max="3573" width="14.5703125" style="6" bestFit="1" customWidth="1"/>
    <col min="3574" max="3574" width="67.85546875" style="6" customWidth="1"/>
    <col min="3575" max="3575" width="0" style="6" hidden="1" customWidth="1"/>
    <col min="3576" max="3576" width="21.85546875" style="6" customWidth="1"/>
    <col min="3577" max="3577" width="7.140625" style="6" customWidth="1"/>
    <col min="3578" max="3578" width="10.5703125" style="6" customWidth="1"/>
    <col min="3579" max="3579" width="22.28515625" style="6" customWidth="1"/>
    <col min="3580" max="3580" width="13.85546875" style="6" customWidth="1"/>
    <col min="3581" max="3581" width="17.140625" style="6" customWidth="1"/>
    <col min="3582" max="3582" width="25.5703125" style="6" customWidth="1"/>
    <col min="3583" max="3583" width="26" style="6" customWidth="1"/>
    <col min="3584" max="3805" width="17.140625" style="6" customWidth="1"/>
    <col min="3806" max="3806" width="14.5703125" style="6" bestFit="1" customWidth="1"/>
    <col min="3807" max="3807" width="7.42578125" style="6" customWidth="1"/>
    <col min="3808" max="3808" width="17.140625" style="6" customWidth="1"/>
    <col min="3809" max="3809" width="9.7109375" style="6" customWidth="1"/>
    <col min="3810" max="3810" width="67.85546875" style="6" customWidth="1"/>
    <col min="3811" max="3811" width="0" style="6" hidden="1" customWidth="1"/>
    <col min="3812" max="3812" width="21.85546875" style="6" customWidth="1"/>
    <col min="3813" max="3813" width="7.140625" style="6" customWidth="1"/>
    <col min="3814" max="3814" width="10.5703125" style="6" customWidth="1"/>
    <col min="3815" max="3815" width="22.28515625" style="6" customWidth="1"/>
    <col min="3816" max="3816" width="28.28515625" style="6" bestFit="1" customWidth="1"/>
    <col min="3817" max="3817" width="13.85546875" style="6" customWidth="1"/>
    <col min="3818" max="3818" width="11.42578125" style="6" customWidth="1"/>
    <col min="3819" max="3819" width="17.140625" style="6" customWidth="1"/>
    <col min="3820" max="3820" width="16.28515625" style="6" customWidth="1"/>
    <col min="3821" max="3821" width="25.5703125" style="6" customWidth="1"/>
    <col min="3822" max="3822" width="24.42578125" style="6" customWidth="1"/>
    <col min="3823" max="3823" width="32" style="6" customWidth="1"/>
    <col min="3824" max="3824" width="31.28515625" style="6" customWidth="1"/>
    <col min="3825" max="3825" width="38.42578125" style="6" customWidth="1"/>
    <col min="3826" max="3826" width="17" style="6" customWidth="1"/>
    <col min="3827" max="3828" width="11.28515625" style="6"/>
    <col min="3829" max="3829" width="14.5703125" style="6" bestFit="1" customWidth="1"/>
    <col min="3830" max="3830" width="67.85546875" style="6" customWidth="1"/>
    <col min="3831" max="3831" width="0" style="6" hidden="1" customWidth="1"/>
    <col min="3832" max="3832" width="21.85546875" style="6" customWidth="1"/>
    <col min="3833" max="3833" width="7.140625" style="6" customWidth="1"/>
    <col min="3834" max="3834" width="10.5703125" style="6" customWidth="1"/>
    <col min="3835" max="3835" width="22.28515625" style="6" customWidth="1"/>
    <col min="3836" max="3836" width="13.85546875" style="6" customWidth="1"/>
    <col min="3837" max="3837" width="17.140625" style="6" customWidth="1"/>
    <col min="3838" max="3838" width="25.5703125" style="6" customWidth="1"/>
    <col min="3839" max="3839" width="26" style="6" customWidth="1"/>
    <col min="3840" max="4061" width="17.140625" style="6" customWidth="1"/>
    <col min="4062" max="4062" width="14.5703125" style="6" bestFit="1" customWidth="1"/>
    <col min="4063" max="4063" width="7.42578125" style="6" customWidth="1"/>
    <col min="4064" max="4064" width="17.140625" style="6" customWidth="1"/>
    <col min="4065" max="4065" width="9.7109375" style="6" customWidth="1"/>
    <col min="4066" max="4066" width="67.85546875" style="6" customWidth="1"/>
    <col min="4067" max="4067" width="0" style="6" hidden="1" customWidth="1"/>
    <col min="4068" max="4068" width="21.85546875" style="6" customWidth="1"/>
    <col min="4069" max="4069" width="7.140625" style="6" customWidth="1"/>
    <col min="4070" max="4070" width="10.5703125" style="6" customWidth="1"/>
    <col min="4071" max="4071" width="22.28515625" style="6" customWidth="1"/>
    <col min="4072" max="4072" width="28.28515625" style="6" bestFit="1" customWidth="1"/>
    <col min="4073" max="4073" width="13.85546875" style="6" customWidth="1"/>
    <col min="4074" max="4074" width="11.42578125" style="6" customWidth="1"/>
    <col min="4075" max="4075" width="17.140625" style="6" customWidth="1"/>
    <col min="4076" max="4076" width="16.28515625" style="6" customWidth="1"/>
    <col min="4077" max="4077" width="25.5703125" style="6" customWidth="1"/>
    <col min="4078" max="4078" width="24.42578125" style="6" customWidth="1"/>
    <col min="4079" max="4079" width="32" style="6" customWidth="1"/>
    <col min="4080" max="4080" width="31.28515625" style="6" customWidth="1"/>
    <col min="4081" max="4081" width="38.42578125" style="6" customWidth="1"/>
    <col min="4082" max="4082" width="17" style="6" customWidth="1"/>
    <col min="4083" max="4084" width="11.28515625" style="6"/>
    <col min="4085" max="4085" width="14.5703125" style="6" bestFit="1" customWidth="1"/>
    <col min="4086" max="4086" width="67.85546875" style="6" customWidth="1"/>
    <col min="4087" max="4087" width="0" style="6" hidden="1" customWidth="1"/>
    <col min="4088" max="4088" width="21.85546875" style="6" customWidth="1"/>
    <col min="4089" max="4089" width="7.140625" style="6" customWidth="1"/>
    <col min="4090" max="4090" width="10.5703125" style="6" customWidth="1"/>
    <col min="4091" max="4091" width="22.28515625" style="6" customWidth="1"/>
    <col min="4092" max="4092" width="13.85546875" style="6" customWidth="1"/>
    <col min="4093" max="4093" width="17.140625" style="6" customWidth="1"/>
    <col min="4094" max="4094" width="25.5703125" style="6" customWidth="1"/>
    <col min="4095" max="4095" width="26" style="6" customWidth="1"/>
    <col min="4096" max="4317" width="17.140625" style="6" customWidth="1"/>
    <col min="4318" max="4318" width="14.5703125" style="6" bestFit="1" customWidth="1"/>
    <col min="4319" max="4319" width="7.42578125" style="6" customWidth="1"/>
    <col min="4320" max="4320" width="17.140625" style="6" customWidth="1"/>
    <col min="4321" max="4321" width="9.7109375" style="6" customWidth="1"/>
    <col min="4322" max="4322" width="67.85546875" style="6" customWidth="1"/>
    <col min="4323" max="4323" width="0" style="6" hidden="1" customWidth="1"/>
    <col min="4324" max="4324" width="21.85546875" style="6" customWidth="1"/>
    <col min="4325" max="4325" width="7.140625" style="6" customWidth="1"/>
    <col min="4326" max="4326" width="10.5703125" style="6" customWidth="1"/>
    <col min="4327" max="4327" width="22.28515625" style="6" customWidth="1"/>
    <col min="4328" max="4328" width="28.28515625" style="6" bestFit="1" customWidth="1"/>
    <col min="4329" max="4329" width="13.85546875" style="6" customWidth="1"/>
    <col min="4330" max="4330" width="11.42578125" style="6" customWidth="1"/>
    <col min="4331" max="4331" width="17.140625" style="6" customWidth="1"/>
    <col min="4332" max="4332" width="16.28515625" style="6" customWidth="1"/>
    <col min="4333" max="4333" width="25.5703125" style="6" customWidth="1"/>
    <col min="4334" max="4334" width="24.42578125" style="6" customWidth="1"/>
    <col min="4335" max="4335" width="32" style="6" customWidth="1"/>
    <col min="4336" max="4336" width="31.28515625" style="6" customWidth="1"/>
    <col min="4337" max="4337" width="38.42578125" style="6" customWidth="1"/>
    <col min="4338" max="4338" width="17" style="6" customWidth="1"/>
    <col min="4339" max="4340" width="11.28515625" style="6"/>
    <col min="4341" max="4341" width="14.5703125" style="6" bestFit="1" customWidth="1"/>
    <col min="4342" max="4342" width="67.85546875" style="6" customWidth="1"/>
    <col min="4343" max="4343" width="0" style="6" hidden="1" customWidth="1"/>
    <col min="4344" max="4344" width="21.85546875" style="6" customWidth="1"/>
    <col min="4345" max="4345" width="7.140625" style="6" customWidth="1"/>
    <col min="4346" max="4346" width="10.5703125" style="6" customWidth="1"/>
    <col min="4347" max="4347" width="22.28515625" style="6" customWidth="1"/>
    <col min="4348" max="4348" width="13.85546875" style="6" customWidth="1"/>
    <col min="4349" max="4349" width="17.140625" style="6" customWidth="1"/>
    <col min="4350" max="4350" width="25.5703125" style="6" customWidth="1"/>
    <col min="4351" max="4351" width="26" style="6" customWidth="1"/>
    <col min="4352" max="4573" width="17.140625" style="6" customWidth="1"/>
    <col min="4574" max="4574" width="14.5703125" style="6" bestFit="1" customWidth="1"/>
    <col min="4575" max="4575" width="7.42578125" style="6" customWidth="1"/>
    <col min="4576" max="4576" width="17.140625" style="6" customWidth="1"/>
    <col min="4577" max="4577" width="9.7109375" style="6" customWidth="1"/>
    <col min="4578" max="4578" width="67.85546875" style="6" customWidth="1"/>
    <col min="4579" max="4579" width="0" style="6" hidden="1" customWidth="1"/>
    <col min="4580" max="4580" width="21.85546875" style="6" customWidth="1"/>
    <col min="4581" max="4581" width="7.140625" style="6" customWidth="1"/>
    <col min="4582" max="4582" width="10.5703125" style="6" customWidth="1"/>
    <col min="4583" max="4583" width="22.28515625" style="6" customWidth="1"/>
    <col min="4584" max="4584" width="28.28515625" style="6" bestFit="1" customWidth="1"/>
    <col min="4585" max="4585" width="13.85546875" style="6" customWidth="1"/>
    <col min="4586" max="4586" width="11.42578125" style="6" customWidth="1"/>
    <col min="4587" max="4587" width="17.140625" style="6" customWidth="1"/>
    <col min="4588" max="4588" width="16.28515625" style="6" customWidth="1"/>
    <col min="4589" max="4589" width="25.5703125" style="6" customWidth="1"/>
    <col min="4590" max="4590" width="24.42578125" style="6" customWidth="1"/>
    <col min="4591" max="4591" width="32" style="6" customWidth="1"/>
    <col min="4592" max="4592" width="31.28515625" style="6" customWidth="1"/>
    <col min="4593" max="4593" width="38.42578125" style="6" customWidth="1"/>
    <col min="4594" max="4594" width="17" style="6" customWidth="1"/>
    <col min="4595" max="4596" width="11.28515625" style="6"/>
    <col min="4597" max="4597" width="14.5703125" style="6" bestFit="1" customWidth="1"/>
    <col min="4598" max="4598" width="67.85546875" style="6" customWidth="1"/>
    <col min="4599" max="4599" width="0" style="6" hidden="1" customWidth="1"/>
    <col min="4600" max="4600" width="21.85546875" style="6" customWidth="1"/>
    <col min="4601" max="4601" width="7.140625" style="6" customWidth="1"/>
    <col min="4602" max="4602" width="10.5703125" style="6" customWidth="1"/>
    <col min="4603" max="4603" width="22.28515625" style="6" customWidth="1"/>
    <col min="4604" max="4604" width="13.85546875" style="6" customWidth="1"/>
    <col min="4605" max="4605" width="17.140625" style="6" customWidth="1"/>
    <col min="4606" max="4606" width="25.5703125" style="6" customWidth="1"/>
    <col min="4607" max="4607" width="26" style="6" customWidth="1"/>
    <col min="4608" max="4829" width="17.140625" style="6" customWidth="1"/>
    <col min="4830" max="4830" width="14.5703125" style="6" bestFit="1" customWidth="1"/>
    <col min="4831" max="4831" width="7.42578125" style="6" customWidth="1"/>
    <col min="4832" max="4832" width="17.140625" style="6" customWidth="1"/>
    <col min="4833" max="4833" width="9.7109375" style="6" customWidth="1"/>
    <col min="4834" max="4834" width="67.85546875" style="6" customWidth="1"/>
    <col min="4835" max="4835" width="0" style="6" hidden="1" customWidth="1"/>
    <col min="4836" max="4836" width="21.85546875" style="6" customWidth="1"/>
    <col min="4837" max="4837" width="7.140625" style="6" customWidth="1"/>
    <col min="4838" max="4838" width="10.5703125" style="6" customWidth="1"/>
    <col min="4839" max="4839" width="22.28515625" style="6" customWidth="1"/>
    <col min="4840" max="4840" width="28.28515625" style="6" bestFit="1" customWidth="1"/>
    <col min="4841" max="4841" width="13.85546875" style="6" customWidth="1"/>
    <col min="4842" max="4842" width="11.42578125" style="6" customWidth="1"/>
    <col min="4843" max="4843" width="17.140625" style="6" customWidth="1"/>
    <col min="4844" max="4844" width="16.28515625" style="6" customWidth="1"/>
    <col min="4845" max="4845" width="25.5703125" style="6" customWidth="1"/>
    <col min="4846" max="4846" width="24.42578125" style="6" customWidth="1"/>
    <col min="4847" max="4847" width="32" style="6" customWidth="1"/>
    <col min="4848" max="4848" width="31.28515625" style="6" customWidth="1"/>
    <col min="4849" max="4849" width="38.42578125" style="6" customWidth="1"/>
    <col min="4850" max="4850" width="17" style="6" customWidth="1"/>
    <col min="4851" max="4852" width="11.28515625" style="6"/>
    <col min="4853" max="4853" width="14.5703125" style="6" bestFit="1" customWidth="1"/>
    <col min="4854" max="4854" width="67.85546875" style="6" customWidth="1"/>
    <col min="4855" max="4855" width="0" style="6" hidden="1" customWidth="1"/>
    <col min="4856" max="4856" width="21.85546875" style="6" customWidth="1"/>
    <col min="4857" max="4857" width="7.140625" style="6" customWidth="1"/>
    <col min="4858" max="4858" width="10.5703125" style="6" customWidth="1"/>
    <col min="4859" max="4859" width="22.28515625" style="6" customWidth="1"/>
    <col min="4860" max="4860" width="13.85546875" style="6" customWidth="1"/>
    <col min="4861" max="4861" width="17.140625" style="6" customWidth="1"/>
    <col min="4862" max="4862" width="25.5703125" style="6" customWidth="1"/>
    <col min="4863" max="4863" width="26" style="6" customWidth="1"/>
    <col min="4864" max="5085" width="17.140625" style="6" customWidth="1"/>
    <col min="5086" max="5086" width="14.5703125" style="6" bestFit="1" customWidth="1"/>
    <col min="5087" max="5087" width="7.42578125" style="6" customWidth="1"/>
    <col min="5088" max="5088" width="17.140625" style="6" customWidth="1"/>
    <col min="5089" max="5089" width="9.7109375" style="6" customWidth="1"/>
    <col min="5090" max="5090" width="67.85546875" style="6" customWidth="1"/>
    <col min="5091" max="5091" width="0" style="6" hidden="1" customWidth="1"/>
    <col min="5092" max="5092" width="21.85546875" style="6" customWidth="1"/>
    <col min="5093" max="5093" width="7.140625" style="6" customWidth="1"/>
    <col min="5094" max="5094" width="10.5703125" style="6" customWidth="1"/>
    <col min="5095" max="5095" width="22.28515625" style="6" customWidth="1"/>
    <col min="5096" max="5096" width="28.28515625" style="6" bestFit="1" customWidth="1"/>
    <col min="5097" max="5097" width="13.85546875" style="6" customWidth="1"/>
    <col min="5098" max="5098" width="11.42578125" style="6" customWidth="1"/>
    <col min="5099" max="5099" width="17.140625" style="6" customWidth="1"/>
    <col min="5100" max="5100" width="16.28515625" style="6" customWidth="1"/>
    <col min="5101" max="5101" width="25.5703125" style="6" customWidth="1"/>
    <col min="5102" max="5102" width="24.42578125" style="6" customWidth="1"/>
    <col min="5103" max="5103" width="32" style="6" customWidth="1"/>
    <col min="5104" max="5104" width="31.28515625" style="6" customWidth="1"/>
    <col min="5105" max="5105" width="38.42578125" style="6" customWidth="1"/>
    <col min="5106" max="5106" width="17" style="6" customWidth="1"/>
    <col min="5107" max="5108" width="11.28515625" style="6"/>
    <col min="5109" max="5109" width="14.5703125" style="6" bestFit="1" customWidth="1"/>
    <col min="5110" max="5110" width="67.85546875" style="6" customWidth="1"/>
    <col min="5111" max="5111" width="0" style="6" hidden="1" customWidth="1"/>
    <col min="5112" max="5112" width="21.85546875" style="6" customWidth="1"/>
    <col min="5113" max="5113" width="7.140625" style="6" customWidth="1"/>
    <col min="5114" max="5114" width="10.5703125" style="6" customWidth="1"/>
    <col min="5115" max="5115" width="22.28515625" style="6" customWidth="1"/>
    <col min="5116" max="5116" width="13.85546875" style="6" customWidth="1"/>
    <col min="5117" max="5117" width="17.140625" style="6" customWidth="1"/>
    <col min="5118" max="5118" width="25.5703125" style="6" customWidth="1"/>
    <col min="5119" max="5119" width="26" style="6" customWidth="1"/>
    <col min="5120" max="5341" width="17.140625" style="6" customWidth="1"/>
    <col min="5342" max="5342" width="14.5703125" style="6" bestFit="1" customWidth="1"/>
    <col min="5343" max="5343" width="7.42578125" style="6" customWidth="1"/>
    <col min="5344" max="5344" width="17.140625" style="6" customWidth="1"/>
    <col min="5345" max="5345" width="9.7109375" style="6" customWidth="1"/>
    <col min="5346" max="5346" width="67.85546875" style="6" customWidth="1"/>
    <col min="5347" max="5347" width="0" style="6" hidden="1" customWidth="1"/>
    <col min="5348" max="5348" width="21.85546875" style="6" customWidth="1"/>
    <col min="5349" max="5349" width="7.140625" style="6" customWidth="1"/>
    <col min="5350" max="5350" width="10.5703125" style="6" customWidth="1"/>
    <col min="5351" max="5351" width="22.28515625" style="6" customWidth="1"/>
    <col min="5352" max="5352" width="28.28515625" style="6" bestFit="1" customWidth="1"/>
    <col min="5353" max="5353" width="13.85546875" style="6" customWidth="1"/>
    <col min="5354" max="5354" width="11.42578125" style="6" customWidth="1"/>
    <col min="5355" max="5355" width="17.140625" style="6" customWidth="1"/>
    <col min="5356" max="5356" width="16.28515625" style="6" customWidth="1"/>
    <col min="5357" max="5357" width="25.5703125" style="6" customWidth="1"/>
    <col min="5358" max="5358" width="24.42578125" style="6" customWidth="1"/>
    <col min="5359" max="5359" width="32" style="6" customWidth="1"/>
    <col min="5360" max="5360" width="31.28515625" style="6" customWidth="1"/>
    <col min="5361" max="5361" width="38.42578125" style="6" customWidth="1"/>
    <col min="5362" max="5362" width="17" style="6" customWidth="1"/>
    <col min="5363" max="5364" width="11.28515625" style="6"/>
    <col min="5365" max="5365" width="14.5703125" style="6" bestFit="1" customWidth="1"/>
    <col min="5366" max="5366" width="67.85546875" style="6" customWidth="1"/>
    <col min="5367" max="5367" width="0" style="6" hidden="1" customWidth="1"/>
    <col min="5368" max="5368" width="21.85546875" style="6" customWidth="1"/>
    <col min="5369" max="5369" width="7.140625" style="6" customWidth="1"/>
    <col min="5370" max="5370" width="10.5703125" style="6" customWidth="1"/>
    <col min="5371" max="5371" width="22.28515625" style="6" customWidth="1"/>
    <col min="5372" max="5372" width="13.85546875" style="6" customWidth="1"/>
    <col min="5373" max="5373" width="17.140625" style="6" customWidth="1"/>
    <col min="5374" max="5374" width="25.5703125" style="6" customWidth="1"/>
    <col min="5375" max="5375" width="26" style="6" customWidth="1"/>
    <col min="5376" max="5597" width="17.140625" style="6" customWidth="1"/>
    <col min="5598" max="5598" width="14.5703125" style="6" bestFit="1" customWidth="1"/>
    <col min="5599" max="5599" width="7.42578125" style="6" customWidth="1"/>
    <col min="5600" max="5600" width="17.140625" style="6" customWidth="1"/>
    <col min="5601" max="5601" width="9.7109375" style="6" customWidth="1"/>
    <col min="5602" max="5602" width="67.85546875" style="6" customWidth="1"/>
    <col min="5603" max="5603" width="0" style="6" hidden="1" customWidth="1"/>
    <col min="5604" max="5604" width="21.85546875" style="6" customWidth="1"/>
    <col min="5605" max="5605" width="7.140625" style="6" customWidth="1"/>
    <col min="5606" max="5606" width="10.5703125" style="6" customWidth="1"/>
    <col min="5607" max="5607" width="22.28515625" style="6" customWidth="1"/>
    <col min="5608" max="5608" width="28.28515625" style="6" bestFit="1" customWidth="1"/>
    <col min="5609" max="5609" width="13.85546875" style="6" customWidth="1"/>
    <col min="5610" max="5610" width="11.42578125" style="6" customWidth="1"/>
    <col min="5611" max="5611" width="17.140625" style="6" customWidth="1"/>
    <col min="5612" max="5612" width="16.28515625" style="6" customWidth="1"/>
    <col min="5613" max="5613" width="25.5703125" style="6" customWidth="1"/>
    <col min="5614" max="5614" width="24.42578125" style="6" customWidth="1"/>
    <col min="5615" max="5615" width="32" style="6" customWidth="1"/>
    <col min="5616" max="5616" width="31.28515625" style="6" customWidth="1"/>
    <col min="5617" max="5617" width="38.42578125" style="6" customWidth="1"/>
    <col min="5618" max="5618" width="17" style="6" customWidth="1"/>
    <col min="5619" max="5620" width="11.28515625" style="6"/>
    <col min="5621" max="5621" width="14.5703125" style="6" bestFit="1" customWidth="1"/>
    <col min="5622" max="5622" width="67.85546875" style="6" customWidth="1"/>
    <col min="5623" max="5623" width="0" style="6" hidden="1" customWidth="1"/>
    <col min="5624" max="5624" width="21.85546875" style="6" customWidth="1"/>
    <col min="5625" max="5625" width="7.140625" style="6" customWidth="1"/>
    <col min="5626" max="5626" width="10.5703125" style="6" customWidth="1"/>
    <col min="5627" max="5627" width="22.28515625" style="6" customWidth="1"/>
    <col min="5628" max="5628" width="13.85546875" style="6" customWidth="1"/>
    <col min="5629" max="5629" width="17.140625" style="6" customWidth="1"/>
    <col min="5630" max="5630" width="25.5703125" style="6" customWidth="1"/>
    <col min="5631" max="5631" width="26" style="6" customWidth="1"/>
    <col min="5632" max="5853" width="17.140625" style="6" customWidth="1"/>
    <col min="5854" max="5854" width="14.5703125" style="6" bestFit="1" customWidth="1"/>
    <col min="5855" max="5855" width="7.42578125" style="6" customWidth="1"/>
    <col min="5856" max="5856" width="17.140625" style="6" customWidth="1"/>
    <col min="5857" max="5857" width="9.7109375" style="6" customWidth="1"/>
    <col min="5858" max="5858" width="67.85546875" style="6" customWidth="1"/>
    <col min="5859" max="5859" width="0" style="6" hidden="1" customWidth="1"/>
    <col min="5860" max="5860" width="21.85546875" style="6" customWidth="1"/>
    <col min="5861" max="5861" width="7.140625" style="6" customWidth="1"/>
    <col min="5862" max="5862" width="10.5703125" style="6" customWidth="1"/>
    <col min="5863" max="5863" width="22.28515625" style="6" customWidth="1"/>
    <col min="5864" max="5864" width="28.28515625" style="6" bestFit="1" customWidth="1"/>
    <col min="5865" max="5865" width="13.85546875" style="6" customWidth="1"/>
    <col min="5866" max="5866" width="11.42578125" style="6" customWidth="1"/>
    <col min="5867" max="5867" width="17.140625" style="6" customWidth="1"/>
    <col min="5868" max="5868" width="16.28515625" style="6" customWidth="1"/>
    <col min="5869" max="5869" width="25.5703125" style="6" customWidth="1"/>
    <col min="5870" max="5870" width="24.42578125" style="6" customWidth="1"/>
    <col min="5871" max="5871" width="32" style="6" customWidth="1"/>
    <col min="5872" max="5872" width="31.28515625" style="6" customWidth="1"/>
    <col min="5873" max="5873" width="38.42578125" style="6" customWidth="1"/>
    <col min="5874" max="5874" width="17" style="6" customWidth="1"/>
    <col min="5875" max="5876" width="11.28515625" style="6"/>
    <col min="5877" max="5877" width="14.5703125" style="6" bestFit="1" customWidth="1"/>
    <col min="5878" max="5878" width="67.85546875" style="6" customWidth="1"/>
    <col min="5879" max="5879" width="0" style="6" hidden="1" customWidth="1"/>
    <col min="5880" max="5880" width="21.85546875" style="6" customWidth="1"/>
    <col min="5881" max="5881" width="7.140625" style="6" customWidth="1"/>
    <col min="5882" max="5882" width="10.5703125" style="6" customWidth="1"/>
    <col min="5883" max="5883" width="22.28515625" style="6" customWidth="1"/>
    <col min="5884" max="5884" width="13.85546875" style="6" customWidth="1"/>
    <col min="5885" max="5885" width="17.140625" style="6" customWidth="1"/>
    <col min="5886" max="5886" width="25.5703125" style="6" customWidth="1"/>
    <col min="5887" max="5887" width="26" style="6" customWidth="1"/>
    <col min="5888" max="6109" width="17.140625" style="6" customWidth="1"/>
    <col min="6110" max="6110" width="14.5703125" style="6" bestFit="1" customWidth="1"/>
    <col min="6111" max="6111" width="7.42578125" style="6" customWidth="1"/>
    <col min="6112" max="6112" width="17.140625" style="6" customWidth="1"/>
    <col min="6113" max="6113" width="9.7109375" style="6" customWidth="1"/>
    <col min="6114" max="6114" width="67.85546875" style="6" customWidth="1"/>
    <col min="6115" max="6115" width="0" style="6" hidden="1" customWidth="1"/>
    <col min="6116" max="6116" width="21.85546875" style="6" customWidth="1"/>
    <col min="6117" max="6117" width="7.140625" style="6" customWidth="1"/>
    <col min="6118" max="6118" width="10.5703125" style="6" customWidth="1"/>
    <col min="6119" max="6119" width="22.28515625" style="6" customWidth="1"/>
    <col min="6120" max="6120" width="28.28515625" style="6" bestFit="1" customWidth="1"/>
    <col min="6121" max="6121" width="13.85546875" style="6" customWidth="1"/>
    <col min="6122" max="6122" width="11.42578125" style="6" customWidth="1"/>
    <col min="6123" max="6123" width="17.140625" style="6" customWidth="1"/>
    <col min="6124" max="6124" width="16.28515625" style="6" customWidth="1"/>
    <col min="6125" max="6125" width="25.5703125" style="6" customWidth="1"/>
    <col min="6126" max="6126" width="24.42578125" style="6" customWidth="1"/>
    <col min="6127" max="6127" width="32" style="6" customWidth="1"/>
    <col min="6128" max="6128" width="31.28515625" style="6" customWidth="1"/>
    <col min="6129" max="6129" width="38.42578125" style="6" customWidth="1"/>
    <col min="6130" max="6130" width="17" style="6" customWidth="1"/>
    <col min="6131" max="6132" width="11.28515625" style="6"/>
    <col min="6133" max="6133" width="14.5703125" style="6" bestFit="1" customWidth="1"/>
    <col min="6134" max="6134" width="67.85546875" style="6" customWidth="1"/>
    <col min="6135" max="6135" width="0" style="6" hidden="1" customWidth="1"/>
    <col min="6136" max="6136" width="21.85546875" style="6" customWidth="1"/>
    <col min="6137" max="6137" width="7.140625" style="6" customWidth="1"/>
    <col min="6138" max="6138" width="10.5703125" style="6" customWidth="1"/>
    <col min="6139" max="6139" width="22.28515625" style="6" customWidth="1"/>
    <col min="6140" max="6140" width="13.85546875" style="6" customWidth="1"/>
    <col min="6141" max="6141" width="17.140625" style="6" customWidth="1"/>
    <col min="6142" max="6142" width="25.5703125" style="6" customWidth="1"/>
    <col min="6143" max="6143" width="26" style="6" customWidth="1"/>
    <col min="6144" max="6365" width="17.140625" style="6" customWidth="1"/>
    <col min="6366" max="6366" width="14.5703125" style="6" bestFit="1" customWidth="1"/>
    <col min="6367" max="6367" width="7.42578125" style="6" customWidth="1"/>
    <col min="6368" max="6368" width="17.140625" style="6" customWidth="1"/>
    <col min="6369" max="6369" width="9.7109375" style="6" customWidth="1"/>
    <col min="6370" max="6370" width="67.85546875" style="6" customWidth="1"/>
    <col min="6371" max="6371" width="0" style="6" hidden="1" customWidth="1"/>
    <col min="6372" max="6372" width="21.85546875" style="6" customWidth="1"/>
    <col min="6373" max="6373" width="7.140625" style="6" customWidth="1"/>
    <col min="6374" max="6374" width="10.5703125" style="6" customWidth="1"/>
    <col min="6375" max="6375" width="22.28515625" style="6" customWidth="1"/>
    <col min="6376" max="6376" width="28.28515625" style="6" bestFit="1" customWidth="1"/>
    <col min="6377" max="6377" width="13.85546875" style="6" customWidth="1"/>
    <col min="6378" max="6378" width="11.42578125" style="6" customWidth="1"/>
    <col min="6379" max="6379" width="17.140625" style="6" customWidth="1"/>
    <col min="6380" max="6380" width="16.28515625" style="6" customWidth="1"/>
    <col min="6381" max="6381" width="25.5703125" style="6" customWidth="1"/>
    <col min="6382" max="6382" width="24.42578125" style="6" customWidth="1"/>
    <col min="6383" max="6383" width="32" style="6" customWidth="1"/>
    <col min="6384" max="6384" width="31.28515625" style="6" customWidth="1"/>
    <col min="6385" max="6385" width="38.42578125" style="6" customWidth="1"/>
    <col min="6386" max="6386" width="17" style="6" customWidth="1"/>
    <col min="6387" max="6388" width="11.28515625" style="6"/>
    <col min="6389" max="6389" width="14.5703125" style="6" bestFit="1" customWidth="1"/>
    <col min="6390" max="6390" width="67.85546875" style="6" customWidth="1"/>
    <col min="6391" max="6391" width="0" style="6" hidden="1" customWidth="1"/>
    <col min="6392" max="6392" width="21.85546875" style="6" customWidth="1"/>
    <col min="6393" max="6393" width="7.140625" style="6" customWidth="1"/>
    <col min="6394" max="6394" width="10.5703125" style="6" customWidth="1"/>
    <col min="6395" max="6395" width="22.28515625" style="6" customWidth="1"/>
    <col min="6396" max="6396" width="13.85546875" style="6" customWidth="1"/>
    <col min="6397" max="6397" width="17.140625" style="6" customWidth="1"/>
    <col min="6398" max="6398" width="25.5703125" style="6" customWidth="1"/>
    <col min="6399" max="6399" width="26" style="6" customWidth="1"/>
    <col min="6400" max="6621" width="17.140625" style="6" customWidth="1"/>
    <col min="6622" max="6622" width="14.5703125" style="6" bestFit="1" customWidth="1"/>
    <col min="6623" max="6623" width="7.42578125" style="6" customWidth="1"/>
    <col min="6624" max="6624" width="17.140625" style="6" customWidth="1"/>
    <col min="6625" max="6625" width="9.7109375" style="6" customWidth="1"/>
    <col min="6626" max="6626" width="67.85546875" style="6" customWidth="1"/>
    <col min="6627" max="6627" width="0" style="6" hidden="1" customWidth="1"/>
    <col min="6628" max="6628" width="21.85546875" style="6" customWidth="1"/>
    <col min="6629" max="6629" width="7.140625" style="6" customWidth="1"/>
    <col min="6630" max="6630" width="10.5703125" style="6" customWidth="1"/>
    <col min="6631" max="6631" width="22.28515625" style="6" customWidth="1"/>
    <col min="6632" max="6632" width="28.28515625" style="6" bestFit="1" customWidth="1"/>
    <col min="6633" max="6633" width="13.85546875" style="6" customWidth="1"/>
    <col min="6634" max="6634" width="11.42578125" style="6" customWidth="1"/>
    <col min="6635" max="6635" width="17.140625" style="6" customWidth="1"/>
    <col min="6636" max="6636" width="16.28515625" style="6" customWidth="1"/>
    <col min="6637" max="6637" width="25.5703125" style="6" customWidth="1"/>
    <col min="6638" max="6638" width="24.42578125" style="6" customWidth="1"/>
    <col min="6639" max="6639" width="32" style="6" customWidth="1"/>
    <col min="6640" max="6640" width="31.28515625" style="6" customWidth="1"/>
    <col min="6641" max="6641" width="38.42578125" style="6" customWidth="1"/>
    <col min="6642" max="6642" width="17" style="6" customWidth="1"/>
    <col min="6643" max="6644" width="11.28515625" style="6"/>
    <col min="6645" max="6645" width="14.5703125" style="6" bestFit="1" customWidth="1"/>
    <col min="6646" max="6646" width="67.85546875" style="6" customWidth="1"/>
    <col min="6647" max="6647" width="0" style="6" hidden="1" customWidth="1"/>
    <col min="6648" max="6648" width="21.85546875" style="6" customWidth="1"/>
    <col min="6649" max="6649" width="7.140625" style="6" customWidth="1"/>
    <col min="6650" max="6650" width="10.5703125" style="6" customWidth="1"/>
    <col min="6651" max="6651" width="22.28515625" style="6" customWidth="1"/>
    <col min="6652" max="6652" width="13.85546875" style="6" customWidth="1"/>
    <col min="6653" max="6653" width="17.140625" style="6" customWidth="1"/>
    <col min="6654" max="6654" width="25.5703125" style="6" customWidth="1"/>
    <col min="6655" max="6655" width="26" style="6" customWidth="1"/>
    <col min="6656" max="6877" width="17.140625" style="6" customWidth="1"/>
    <col min="6878" max="6878" width="14.5703125" style="6" bestFit="1" customWidth="1"/>
    <col min="6879" max="6879" width="7.42578125" style="6" customWidth="1"/>
    <col min="6880" max="6880" width="17.140625" style="6" customWidth="1"/>
    <col min="6881" max="6881" width="9.7109375" style="6" customWidth="1"/>
    <col min="6882" max="6882" width="67.85546875" style="6" customWidth="1"/>
    <col min="6883" max="6883" width="0" style="6" hidden="1" customWidth="1"/>
    <col min="6884" max="6884" width="21.85546875" style="6" customWidth="1"/>
    <col min="6885" max="6885" width="7.140625" style="6" customWidth="1"/>
    <col min="6886" max="6886" width="10.5703125" style="6" customWidth="1"/>
    <col min="6887" max="6887" width="22.28515625" style="6" customWidth="1"/>
    <col min="6888" max="6888" width="28.28515625" style="6" bestFit="1" customWidth="1"/>
    <col min="6889" max="6889" width="13.85546875" style="6" customWidth="1"/>
    <col min="6890" max="6890" width="11.42578125" style="6" customWidth="1"/>
    <col min="6891" max="6891" width="17.140625" style="6" customWidth="1"/>
    <col min="6892" max="6892" width="16.28515625" style="6" customWidth="1"/>
    <col min="6893" max="6893" width="25.5703125" style="6" customWidth="1"/>
    <col min="6894" max="6894" width="24.42578125" style="6" customWidth="1"/>
    <col min="6895" max="6895" width="32" style="6" customWidth="1"/>
    <col min="6896" max="6896" width="31.28515625" style="6" customWidth="1"/>
    <col min="6897" max="6897" width="38.42578125" style="6" customWidth="1"/>
    <col min="6898" max="6898" width="17" style="6" customWidth="1"/>
    <col min="6899" max="6900" width="11.28515625" style="6"/>
    <col min="6901" max="6901" width="14.5703125" style="6" bestFit="1" customWidth="1"/>
    <col min="6902" max="6902" width="67.85546875" style="6" customWidth="1"/>
    <col min="6903" max="6903" width="0" style="6" hidden="1" customWidth="1"/>
    <col min="6904" max="6904" width="21.85546875" style="6" customWidth="1"/>
    <col min="6905" max="6905" width="7.140625" style="6" customWidth="1"/>
    <col min="6906" max="6906" width="10.5703125" style="6" customWidth="1"/>
    <col min="6907" max="6907" width="22.28515625" style="6" customWidth="1"/>
    <col min="6908" max="6908" width="13.85546875" style="6" customWidth="1"/>
    <col min="6909" max="6909" width="17.140625" style="6" customWidth="1"/>
    <col min="6910" max="6910" width="25.5703125" style="6" customWidth="1"/>
    <col min="6911" max="6911" width="26" style="6" customWidth="1"/>
    <col min="6912" max="7133" width="17.140625" style="6" customWidth="1"/>
    <col min="7134" max="7134" width="14.5703125" style="6" bestFit="1" customWidth="1"/>
    <col min="7135" max="7135" width="7.42578125" style="6" customWidth="1"/>
    <col min="7136" max="7136" width="17.140625" style="6" customWidth="1"/>
    <col min="7137" max="7137" width="9.7109375" style="6" customWidth="1"/>
    <col min="7138" max="7138" width="67.85546875" style="6" customWidth="1"/>
    <col min="7139" max="7139" width="0" style="6" hidden="1" customWidth="1"/>
    <col min="7140" max="7140" width="21.85546875" style="6" customWidth="1"/>
    <col min="7141" max="7141" width="7.140625" style="6" customWidth="1"/>
    <col min="7142" max="7142" width="10.5703125" style="6" customWidth="1"/>
    <col min="7143" max="7143" width="22.28515625" style="6" customWidth="1"/>
    <col min="7144" max="7144" width="28.28515625" style="6" bestFit="1" customWidth="1"/>
    <col min="7145" max="7145" width="13.85546875" style="6" customWidth="1"/>
    <col min="7146" max="7146" width="11.42578125" style="6" customWidth="1"/>
    <col min="7147" max="7147" width="17.140625" style="6" customWidth="1"/>
    <col min="7148" max="7148" width="16.28515625" style="6" customWidth="1"/>
    <col min="7149" max="7149" width="25.5703125" style="6" customWidth="1"/>
    <col min="7150" max="7150" width="24.42578125" style="6" customWidth="1"/>
    <col min="7151" max="7151" width="32" style="6" customWidth="1"/>
    <col min="7152" max="7152" width="31.28515625" style="6" customWidth="1"/>
    <col min="7153" max="7153" width="38.42578125" style="6" customWidth="1"/>
    <col min="7154" max="7154" width="17" style="6" customWidth="1"/>
    <col min="7155" max="7156" width="11.28515625" style="6"/>
    <col min="7157" max="7157" width="14.5703125" style="6" bestFit="1" customWidth="1"/>
    <col min="7158" max="7158" width="67.85546875" style="6" customWidth="1"/>
    <col min="7159" max="7159" width="0" style="6" hidden="1" customWidth="1"/>
    <col min="7160" max="7160" width="21.85546875" style="6" customWidth="1"/>
    <col min="7161" max="7161" width="7.140625" style="6" customWidth="1"/>
    <col min="7162" max="7162" width="10.5703125" style="6" customWidth="1"/>
    <col min="7163" max="7163" width="22.28515625" style="6" customWidth="1"/>
    <col min="7164" max="7164" width="13.85546875" style="6" customWidth="1"/>
    <col min="7165" max="7165" width="17.140625" style="6" customWidth="1"/>
    <col min="7166" max="7166" width="25.5703125" style="6" customWidth="1"/>
    <col min="7167" max="7167" width="26" style="6" customWidth="1"/>
    <col min="7168" max="7389" width="17.140625" style="6" customWidth="1"/>
    <col min="7390" max="7390" width="14.5703125" style="6" bestFit="1" customWidth="1"/>
    <col min="7391" max="7391" width="7.42578125" style="6" customWidth="1"/>
    <col min="7392" max="7392" width="17.140625" style="6" customWidth="1"/>
    <col min="7393" max="7393" width="9.7109375" style="6" customWidth="1"/>
    <col min="7394" max="7394" width="67.85546875" style="6" customWidth="1"/>
    <col min="7395" max="7395" width="0" style="6" hidden="1" customWidth="1"/>
    <col min="7396" max="7396" width="21.85546875" style="6" customWidth="1"/>
    <col min="7397" max="7397" width="7.140625" style="6" customWidth="1"/>
    <col min="7398" max="7398" width="10.5703125" style="6" customWidth="1"/>
    <col min="7399" max="7399" width="22.28515625" style="6" customWidth="1"/>
    <col min="7400" max="7400" width="28.28515625" style="6" bestFit="1" customWidth="1"/>
    <col min="7401" max="7401" width="13.85546875" style="6" customWidth="1"/>
    <col min="7402" max="7402" width="11.42578125" style="6" customWidth="1"/>
    <col min="7403" max="7403" width="17.140625" style="6" customWidth="1"/>
    <col min="7404" max="7404" width="16.28515625" style="6" customWidth="1"/>
    <col min="7405" max="7405" width="25.5703125" style="6" customWidth="1"/>
    <col min="7406" max="7406" width="24.42578125" style="6" customWidth="1"/>
    <col min="7407" max="7407" width="32" style="6" customWidth="1"/>
    <col min="7408" max="7408" width="31.28515625" style="6" customWidth="1"/>
    <col min="7409" max="7409" width="38.42578125" style="6" customWidth="1"/>
    <col min="7410" max="7410" width="17" style="6" customWidth="1"/>
    <col min="7411" max="7412" width="11.28515625" style="6"/>
    <col min="7413" max="7413" width="14.5703125" style="6" bestFit="1" customWidth="1"/>
    <col min="7414" max="7414" width="67.85546875" style="6" customWidth="1"/>
    <col min="7415" max="7415" width="0" style="6" hidden="1" customWidth="1"/>
    <col min="7416" max="7416" width="21.85546875" style="6" customWidth="1"/>
    <col min="7417" max="7417" width="7.140625" style="6" customWidth="1"/>
    <col min="7418" max="7418" width="10.5703125" style="6" customWidth="1"/>
    <col min="7419" max="7419" width="22.28515625" style="6" customWidth="1"/>
    <col min="7420" max="7420" width="13.85546875" style="6" customWidth="1"/>
    <col min="7421" max="7421" width="17.140625" style="6" customWidth="1"/>
    <col min="7422" max="7422" width="25.5703125" style="6" customWidth="1"/>
    <col min="7423" max="7423" width="26" style="6" customWidth="1"/>
    <col min="7424" max="7645" width="17.140625" style="6" customWidth="1"/>
    <col min="7646" max="7646" width="14.5703125" style="6" bestFit="1" customWidth="1"/>
    <col min="7647" max="7647" width="7.42578125" style="6" customWidth="1"/>
    <col min="7648" max="7648" width="17.140625" style="6" customWidth="1"/>
    <col min="7649" max="7649" width="9.7109375" style="6" customWidth="1"/>
    <col min="7650" max="7650" width="67.85546875" style="6" customWidth="1"/>
    <col min="7651" max="7651" width="0" style="6" hidden="1" customWidth="1"/>
    <col min="7652" max="7652" width="21.85546875" style="6" customWidth="1"/>
    <col min="7653" max="7653" width="7.140625" style="6" customWidth="1"/>
    <col min="7654" max="7654" width="10.5703125" style="6" customWidth="1"/>
    <col min="7655" max="7655" width="22.28515625" style="6" customWidth="1"/>
    <col min="7656" max="7656" width="28.28515625" style="6" bestFit="1" customWidth="1"/>
    <col min="7657" max="7657" width="13.85546875" style="6" customWidth="1"/>
    <col min="7658" max="7658" width="11.42578125" style="6" customWidth="1"/>
    <col min="7659" max="7659" width="17.140625" style="6" customWidth="1"/>
    <col min="7660" max="7660" width="16.28515625" style="6" customWidth="1"/>
    <col min="7661" max="7661" width="25.5703125" style="6" customWidth="1"/>
    <col min="7662" max="7662" width="24.42578125" style="6" customWidth="1"/>
    <col min="7663" max="7663" width="32" style="6" customWidth="1"/>
    <col min="7664" max="7664" width="31.28515625" style="6" customWidth="1"/>
    <col min="7665" max="7665" width="38.42578125" style="6" customWidth="1"/>
    <col min="7666" max="7666" width="17" style="6" customWidth="1"/>
    <col min="7667" max="7668" width="11.28515625" style="6"/>
    <col min="7669" max="7669" width="14.5703125" style="6" bestFit="1" customWidth="1"/>
    <col min="7670" max="7670" width="67.85546875" style="6" customWidth="1"/>
    <col min="7671" max="7671" width="0" style="6" hidden="1" customWidth="1"/>
    <col min="7672" max="7672" width="21.85546875" style="6" customWidth="1"/>
    <col min="7673" max="7673" width="7.140625" style="6" customWidth="1"/>
    <col min="7674" max="7674" width="10.5703125" style="6" customWidth="1"/>
    <col min="7675" max="7675" width="22.28515625" style="6" customWidth="1"/>
    <col min="7676" max="7676" width="13.85546875" style="6" customWidth="1"/>
    <col min="7677" max="7677" width="17.140625" style="6" customWidth="1"/>
    <col min="7678" max="7678" width="25.5703125" style="6" customWidth="1"/>
    <col min="7679" max="7679" width="26" style="6" customWidth="1"/>
    <col min="7680" max="7901" width="17.140625" style="6" customWidth="1"/>
    <col min="7902" max="7902" width="14.5703125" style="6" bestFit="1" customWidth="1"/>
    <col min="7903" max="7903" width="7.42578125" style="6" customWidth="1"/>
    <col min="7904" max="7904" width="17.140625" style="6" customWidth="1"/>
    <col min="7905" max="7905" width="9.7109375" style="6" customWidth="1"/>
    <col min="7906" max="7906" width="67.85546875" style="6" customWidth="1"/>
    <col min="7907" max="7907" width="0" style="6" hidden="1" customWidth="1"/>
    <col min="7908" max="7908" width="21.85546875" style="6" customWidth="1"/>
    <col min="7909" max="7909" width="7.140625" style="6" customWidth="1"/>
    <col min="7910" max="7910" width="10.5703125" style="6" customWidth="1"/>
    <col min="7911" max="7911" width="22.28515625" style="6" customWidth="1"/>
    <col min="7912" max="7912" width="28.28515625" style="6" bestFit="1" customWidth="1"/>
    <col min="7913" max="7913" width="13.85546875" style="6" customWidth="1"/>
    <col min="7914" max="7914" width="11.42578125" style="6" customWidth="1"/>
    <col min="7915" max="7915" width="17.140625" style="6" customWidth="1"/>
    <col min="7916" max="7916" width="16.28515625" style="6" customWidth="1"/>
    <col min="7917" max="7917" width="25.5703125" style="6" customWidth="1"/>
    <col min="7918" max="7918" width="24.42578125" style="6" customWidth="1"/>
    <col min="7919" max="7919" width="32" style="6" customWidth="1"/>
    <col min="7920" max="7920" width="31.28515625" style="6" customWidth="1"/>
    <col min="7921" max="7921" width="38.42578125" style="6" customWidth="1"/>
    <col min="7922" max="7922" width="17" style="6" customWidth="1"/>
    <col min="7923" max="7924" width="11.28515625" style="6"/>
    <col min="7925" max="7925" width="14.5703125" style="6" bestFit="1" customWidth="1"/>
    <col min="7926" max="7926" width="67.85546875" style="6" customWidth="1"/>
    <col min="7927" max="7927" width="0" style="6" hidden="1" customWidth="1"/>
    <col min="7928" max="7928" width="21.85546875" style="6" customWidth="1"/>
    <col min="7929" max="7929" width="7.140625" style="6" customWidth="1"/>
    <col min="7930" max="7930" width="10.5703125" style="6" customWidth="1"/>
    <col min="7931" max="7931" width="22.28515625" style="6" customWidth="1"/>
    <col min="7932" max="7932" width="13.85546875" style="6" customWidth="1"/>
    <col min="7933" max="7933" width="17.140625" style="6" customWidth="1"/>
    <col min="7934" max="7934" width="25.5703125" style="6" customWidth="1"/>
    <col min="7935" max="7935" width="26" style="6" customWidth="1"/>
    <col min="7936" max="8157" width="17.140625" style="6" customWidth="1"/>
    <col min="8158" max="8158" width="14.5703125" style="6" bestFit="1" customWidth="1"/>
    <col min="8159" max="8159" width="7.42578125" style="6" customWidth="1"/>
    <col min="8160" max="8160" width="17.140625" style="6" customWidth="1"/>
    <col min="8161" max="8161" width="9.7109375" style="6" customWidth="1"/>
    <col min="8162" max="8162" width="67.85546875" style="6" customWidth="1"/>
    <col min="8163" max="8163" width="0" style="6" hidden="1" customWidth="1"/>
    <col min="8164" max="8164" width="21.85546875" style="6" customWidth="1"/>
    <col min="8165" max="8165" width="7.140625" style="6" customWidth="1"/>
    <col min="8166" max="8166" width="10.5703125" style="6" customWidth="1"/>
    <col min="8167" max="8167" width="22.28515625" style="6" customWidth="1"/>
    <col min="8168" max="8168" width="28.28515625" style="6" bestFit="1" customWidth="1"/>
    <col min="8169" max="8169" width="13.85546875" style="6" customWidth="1"/>
    <col min="8170" max="8170" width="11.42578125" style="6" customWidth="1"/>
    <col min="8171" max="8171" width="17.140625" style="6" customWidth="1"/>
    <col min="8172" max="8172" width="16.28515625" style="6" customWidth="1"/>
    <col min="8173" max="8173" width="25.5703125" style="6" customWidth="1"/>
    <col min="8174" max="8174" width="24.42578125" style="6" customWidth="1"/>
    <col min="8175" max="8175" width="32" style="6" customWidth="1"/>
    <col min="8176" max="8176" width="31.28515625" style="6" customWidth="1"/>
    <col min="8177" max="8177" width="38.42578125" style="6" customWidth="1"/>
    <col min="8178" max="8178" width="17" style="6" customWidth="1"/>
    <col min="8179" max="8180" width="11.28515625" style="6"/>
    <col min="8181" max="8181" width="14.5703125" style="6" bestFit="1" customWidth="1"/>
    <col min="8182" max="8182" width="67.85546875" style="6" customWidth="1"/>
    <col min="8183" max="8183" width="0" style="6" hidden="1" customWidth="1"/>
    <col min="8184" max="8184" width="21.85546875" style="6" customWidth="1"/>
    <col min="8185" max="8185" width="7.140625" style="6" customWidth="1"/>
    <col min="8186" max="8186" width="10.5703125" style="6" customWidth="1"/>
    <col min="8187" max="8187" width="22.28515625" style="6" customWidth="1"/>
    <col min="8188" max="8188" width="13.85546875" style="6" customWidth="1"/>
    <col min="8189" max="8189" width="17.140625" style="6" customWidth="1"/>
    <col min="8190" max="8190" width="25.5703125" style="6" customWidth="1"/>
    <col min="8191" max="8191" width="26" style="6" customWidth="1"/>
    <col min="8192" max="8413" width="17.140625" style="6" customWidth="1"/>
    <col min="8414" max="8414" width="14.5703125" style="6" bestFit="1" customWidth="1"/>
    <col min="8415" max="8415" width="7.42578125" style="6" customWidth="1"/>
    <col min="8416" max="8416" width="17.140625" style="6" customWidth="1"/>
    <col min="8417" max="8417" width="9.7109375" style="6" customWidth="1"/>
    <col min="8418" max="8418" width="67.85546875" style="6" customWidth="1"/>
    <col min="8419" max="8419" width="0" style="6" hidden="1" customWidth="1"/>
    <col min="8420" max="8420" width="21.85546875" style="6" customWidth="1"/>
    <col min="8421" max="8421" width="7.140625" style="6" customWidth="1"/>
    <col min="8422" max="8422" width="10.5703125" style="6" customWidth="1"/>
    <col min="8423" max="8423" width="22.28515625" style="6" customWidth="1"/>
    <col min="8424" max="8424" width="28.28515625" style="6" bestFit="1" customWidth="1"/>
    <col min="8425" max="8425" width="13.85546875" style="6" customWidth="1"/>
    <col min="8426" max="8426" width="11.42578125" style="6" customWidth="1"/>
    <col min="8427" max="8427" width="17.140625" style="6" customWidth="1"/>
    <col min="8428" max="8428" width="16.28515625" style="6" customWidth="1"/>
    <col min="8429" max="8429" width="25.5703125" style="6" customWidth="1"/>
    <col min="8430" max="8430" width="24.42578125" style="6" customWidth="1"/>
    <col min="8431" max="8431" width="32" style="6" customWidth="1"/>
    <col min="8432" max="8432" width="31.28515625" style="6" customWidth="1"/>
    <col min="8433" max="8433" width="38.42578125" style="6" customWidth="1"/>
    <col min="8434" max="8434" width="17" style="6" customWidth="1"/>
    <col min="8435" max="8436" width="11.28515625" style="6"/>
    <col min="8437" max="8437" width="14.5703125" style="6" bestFit="1" customWidth="1"/>
    <col min="8438" max="8438" width="67.85546875" style="6" customWidth="1"/>
    <col min="8439" max="8439" width="0" style="6" hidden="1" customWidth="1"/>
    <col min="8440" max="8440" width="21.85546875" style="6" customWidth="1"/>
    <col min="8441" max="8441" width="7.140625" style="6" customWidth="1"/>
    <col min="8442" max="8442" width="10.5703125" style="6" customWidth="1"/>
    <col min="8443" max="8443" width="22.28515625" style="6" customWidth="1"/>
    <col min="8444" max="8444" width="13.85546875" style="6" customWidth="1"/>
    <col min="8445" max="8445" width="17.140625" style="6" customWidth="1"/>
    <col min="8446" max="8446" width="25.5703125" style="6" customWidth="1"/>
    <col min="8447" max="8447" width="26" style="6" customWidth="1"/>
    <col min="8448" max="8669" width="17.140625" style="6" customWidth="1"/>
    <col min="8670" max="8670" width="14.5703125" style="6" bestFit="1" customWidth="1"/>
    <col min="8671" max="8671" width="7.42578125" style="6" customWidth="1"/>
    <col min="8672" max="8672" width="17.140625" style="6" customWidth="1"/>
    <col min="8673" max="8673" width="9.7109375" style="6" customWidth="1"/>
    <col min="8674" max="8674" width="67.85546875" style="6" customWidth="1"/>
    <col min="8675" max="8675" width="0" style="6" hidden="1" customWidth="1"/>
    <col min="8676" max="8676" width="21.85546875" style="6" customWidth="1"/>
    <col min="8677" max="8677" width="7.140625" style="6" customWidth="1"/>
    <col min="8678" max="8678" width="10.5703125" style="6" customWidth="1"/>
    <col min="8679" max="8679" width="22.28515625" style="6" customWidth="1"/>
    <col min="8680" max="8680" width="28.28515625" style="6" bestFit="1" customWidth="1"/>
    <col min="8681" max="8681" width="13.85546875" style="6" customWidth="1"/>
    <col min="8682" max="8682" width="11.42578125" style="6" customWidth="1"/>
    <col min="8683" max="8683" width="17.140625" style="6" customWidth="1"/>
    <col min="8684" max="8684" width="16.28515625" style="6" customWidth="1"/>
    <col min="8685" max="8685" width="25.5703125" style="6" customWidth="1"/>
    <col min="8686" max="8686" width="24.42578125" style="6" customWidth="1"/>
    <col min="8687" max="8687" width="32" style="6" customWidth="1"/>
    <col min="8688" max="8688" width="31.28515625" style="6" customWidth="1"/>
    <col min="8689" max="8689" width="38.42578125" style="6" customWidth="1"/>
    <col min="8690" max="8690" width="17" style="6" customWidth="1"/>
    <col min="8691" max="8692" width="11.28515625" style="6"/>
    <col min="8693" max="8693" width="14.5703125" style="6" bestFit="1" customWidth="1"/>
    <col min="8694" max="8694" width="67.85546875" style="6" customWidth="1"/>
    <col min="8695" max="8695" width="0" style="6" hidden="1" customWidth="1"/>
    <col min="8696" max="8696" width="21.85546875" style="6" customWidth="1"/>
    <col min="8697" max="8697" width="7.140625" style="6" customWidth="1"/>
    <col min="8698" max="8698" width="10.5703125" style="6" customWidth="1"/>
    <col min="8699" max="8699" width="22.28515625" style="6" customWidth="1"/>
    <col min="8700" max="8700" width="13.85546875" style="6" customWidth="1"/>
    <col min="8701" max="8701" width="17.140625" style="6" customWidth="1"/>
    <col min="8702" max="8702" width="25.5703125" style="6" customWidth="1"/>
    <col min="8703" max="8703" width="26" style="6" customWidth="1"/>
    <col min="8704" max="8925" width="17.140625" style="6" customWidth="1"/>
    <col min="8926" max="8926" width="14.5703125" style="6" bestFit="1" customWidth="1"/>
    <col min="8927" max="8927" width="7.42578125" style="6" customWidth="1"/>
    <col min="8928" max="8928" width="17.140625" style="6" customWidth="1"/>
    <col min="8929" max="8929" width="9.7109375" style="6" customWidth="1"/>
    <col min="8930" max="8930" width="67.85546875" style="6" customWidth="1"/>
    <col min="8931" max="8931" width="0" style="6" hidden="1" customWidth="1"/>
    <col min="8932" max="8932" width="21.85546875" style="6" customWidth="1"/>
    <col min="8933" max="8933" width="7.140625" style="6" customWidth="1"/>
    <col min="8934" max="8934" width="10.5703125" style="6" customWidth="1"/>
    <col min="8935" max="8935" width="22.28515625" style="6" customWidth="1"/>
    <col min="8936" max="8936" width="28.28515625" style="6" bestFit="1" customWidth="1"/>
    <col min="8937" max="8937" width="13.85546875" style="6" customWidth="1"/>
    <col min="8938" max="8938" width="11.42578125" style="6" customWidth="1"/>
    <col min="8939" max="8939" width="17.140625" style="6" customWidth="1"/>
    <col min="8940" max="8940" width="16.28515625" style="6" customWidth="1"/>
    <col min="8941" max="8941" width="25.5703125" style="6" customWidth="1"/>
    <col min="8942" max="8942" width="24.42578125" style="6" customWidth="1"/>
    <col min="8943" max="8943" width="32" style="6" customWidth="1"/>
    <col min="8944" max="8944" width="31.28515625" style="6" customWidth="1"/>
    <col min="8945" max="8945" width="38.42578125" style="6" customWidth="1"/>
    <col min="8946" max="8946" width="17" style="6" customWidth="1"/>
    <col min="8947" max="8948" width="11.28515625" style="6"/>
    <col min="8949" max="8949" width="14.5703125" style="6" bestFit="1" customWidth="1"/>
    <col min="8950" max="8950" width="67.85546875" style="6" customWidth="1"/>
    <col min="8951" max="8951" width="0" style="6" hidden="1" customWidth="1"/>
    <col min="8952" max="8952" width="21.85546875" style="6" customWidth="1"/>
    <col min="8953" max="8953" width="7.140625" style="6" customWidth="1"/>
    <col min="8954" max="8954" width="10.5703125" style="6" customWidth="1"/>
    <col min="8955" max="8955" width="22.28515625" style="6" customWidth="1"/>
    <col min="8956" max="8956" width="13.85546875" style="6" customWidth="1"/>
    <col min="8957" max="8957" width="17.140625" style="6" customWidth="1"/>
    <col min="8958" max="8958" width="25.5703125" style="6" customWidth="1"/>
    <col min="8959" max="8959" width="26" style="6" customWidth="1"/>
    <col min="8960" max="9181" width="17.140625" style="6" customWidth="1"/>
    <col min="9182" max="9182" width="14.5703125" style="6" bestFit="1" customWidth="1"/>
    <col min="9183" max="9183" width="7.42578125" style="6" customWidth="1"/>
    <col min="9184" max="9184" width="17.140625" style="6" customWidth="1"/>
    <col min="9185" max="9185" width="9.7109375" style="6" customWidth="1"/>
    <col min="9186" max="9186" width="67.85546875" style="6" customWidth="1"/>
    <col min="9187" max="9187" width="0" style="6" hidden="1" customWidth="1"/>
    <col min="9188" max="9188" width="21.85546875" style="6" customWidth="1"/>
    <col min="9189" max="9189" width="7.140625" style="6" customWidth="1"/>
    <col min="9190" max="9190" width="10.5703125" style="6" customWidth="1"/>
    <col min="9191" max="9191" width="22.28515625" style="6" customWidth="1"/>
    <col min="9192" max="9192" width="28.28515625" style="6" bestFit="1" customWidth="1"/>
    <col min="9193" max="9193" width="13.85546875" style="6" customWidth="1"/>
    <col min="9194" max="9194" width="11.42578125" style="6" customWidth="1"/>
    <col min="9195" max="9195" width="17.140625" style="6" customWidth="1"/>
    <col min="9196" max="9196" width="16.28515625" style="6" customWidth="1"/>
    <col min="9197" max="9197" width="25.5703125" style="6" customWidth="1"/>
    <col min="9198" max="9198" width="24.42578125" style="6" customWidth="1"/>
    <col min="9199" max="9199" width="32" style="6" customWidth="1"/>
    <col min="9200" max="9200" width="31.28515625" style="6" customWidth="1"/>
    <col min="9201" max="9201" width="38.42578125" style="6" customWidth="1"/>
    <col min="9202" max="9202" width="17" style="6" customWidth="1"/>
    <col min="9203" max="9204" width="11.28515625" style="6"/>
    <col min="9205" max="9205" width="14.5703125" style="6" bestFit="1" customWidth="1"/>
    <col min="9206" max="9206" width="67.85546875" style="6" customWidth="1"/>
    <col min="9207" max="9207" width="0" style="6" hidden="1" customWidth="1"/>
    <col min="9208" max="9208" width="21.85546875" style="6" customWidth="1"/>
    <col min="9209" max="9209" width="7.140625" style="6" customWidth="1"/>
    <col min="9210" max="9210" width="10.5703125" style="6" customWidth="1"/>
    <col min="9211" max="9211" width="22.28515625" style="6" customWidth="1"/>
    <col min="9212" max="9212" width="13.85546875" style="6" customWidth="1"/>
    <col min="9213" max="9213" width="17.140625" style="6" customWidth="1"/>
    <col min="9214" max="9214" width="25.5703125" style="6" customWidth="1"/>
    <col min="9215" max="9215" width="26" style="6" customWidth="1"/>
    <col min="9216" max="9437" width="17.140625" style="6" customWidth="1"/>
    <col min="9438" max="9438" width="14.5703125" style="6" bestFit="1" customWidth="1"/>
    <col min="9439" max="9439" width="7.42578125" style="6" customWidth="1"/>
    <col min="9440" max="9440" width="17.140625" style="6" customWidth="1"/>
    <col min="9441" max="9441" width="9.7109375" style="6" customWidth="1"/>
    <col min="9442" max="9442" width="67.85546875" style="6" customWidth="1"/>
    <col min="9443" max="9443" width="0" style="6" hidden="1" customWidth="1"/>
    <col min="9444" max="9444" width="21.85546875" style="6" customWidth="1"/>
    <col min="9445" max="9445" width="7.140625" style="6" customWidth="1"/>
    <col min="9446" max="9446" width="10.5703125" style="6" customWidth="1"/>
    <col min="9447" max="9447" width="22.28515625" style="6" customWidth="1"/>
    <col min="9448" max="9448" width="28.28515625" style="6" bestFit="1" customWidth="1"/>
    <col min="9449" max="9449" width="13.85546875" style="6" customWidth="1"/>
    <col min="9450" max="9450" width="11.42578125" style="6" customWidth="1"/>
    <col min="9451" max="9451" width="17.140625" style="6" customWidth="1"/>
    <col min="9452" max="9452" width="16.28515625" style="6" customWidth="1"/>
    <col min="9453" max="9453" width="25.5703125" style="6" customWidth="1"/>
    <col min="9454" max="9454" width="24.42578125" style="6" customWidth="1"/>
    <col min="9455" max="9455" width="32" style="6" customWidth="1"/>
    <col min="9456" max="9456" width="31.28515625" style="6" customWidth="1"/>
    <col min="9457" max="9457" width="38.42578125" style="6" customWidth="1"/>
    <col min="9458" max="9458" width="17" style="6" customWidth="1"/>
    <col min="9459" max="9460" width="11.28515625" style="6"/>
    <col min="9461" max="9461" width="14.5703125" style="6" bestFit="1" customWidth="1"/>
    <col min="9462" max="9462" width="67.85546875" style="6" customWidth="1"/>
    <col min="9463" max="9463" width="0" style="6" hidden="1" customWidth="1"/>
    <col min="9464" max="9464" width="21.85546875" style="6" customWidth="1"/>
    <col min="9465" max="9465" width="7.140625" style="6" customWidth="1"/>
    <col min="9466" max="9466" width="10.5703125" style="6" customWidth="1"/>
    <col min="9467" max="9467" width="22.28515625" style="6" customWidth="1"/>
    <col min="9468" max="9468" width="13.85546875" style="6" customWidth="1"/>
    <col min="9469" max="9469" width="17.140625" style="6" customWidth="1"/>
    <col min="9470" max="9470" width="25.5703125" style="6" customWidth="1"/>
    <col min="9471" max="9471" width="26" style="6" customWidth="1"/>
    <col min="9472" max="9693" width="17.140625" style="6" customWidth="1"/>
    <col min="9694" max="9694" width="14.5703125" style="6" bestFit="1" customWidth="1"/>
    <col min="9695" max="9695" width="7.42578125" style="6" customWidth="1"/>
    <col min="9696" max="9696" width="17.140625" style="6" customWidth="1"/>
    <col min="9697" max="9697" width="9.7109375" style="6" customWidth="1"/>
    <col min="9698" max="9698" width="67.85546875" style="6" customWidth="1"/>
    <col min="9699" max="9699" width="0" style="6" hidden="1" customWidth="1"/>
    <col min="9700" max="9700" width="21.85546875" style="6" customWidth="1"/>
    <col min="9701" max="9701" width="7.140625" style="6" customWidth="1"/>
    <col min="9702" max="9702" width="10.5703125" style="6" customWidth="1"/>
    <col min="9703" max="9703" width="22.28515625" style="6" customWidth="1"/>
    <col min="9704" max="9704" width="28.28515625" style="6" bestFit="1" customWidth="1"/>
    <col min="9705" max="9705" width="13.85546875" style="6" customWidth="1"/>
    <col min="9706" max="9706" width="11.42578125" style="6" customWidth="1"/>
    <col min="9707" max="9707" width="17.140625" style="6" customWidth="1"/>
    <col min="9708" max="9708" width="16.28515625" style="6" customWidth="1"/>
    <col min="9709" max="9709" width="25.5703125" style="6" customWidth="1"/>
    <col min="9710" max="9710" width="24.42578125" style="6" customWidth="1"/>
    <col min="9711" max="9711" width="32" style="6" customWidth="1"/>
    <col min="9712" max="9712" width="31.28515625" style="6" customWidth="1"/>
    <col min="9713" max="9713" width="38.42578125" style="6" customWidth="1"/>
    <col min="9714" max="9714" width="17" style="6" customWidth="1"/>
    <col min="9715" max="9716" width="11.28515625" style="6"/>
    <col min="9717" max="9717" width="14.5703125" style="6" bestFit="1" customWidth="1"/>
    <col min="9718" max="9718" width="67.85546875" style="6" customWidth="1"/>
    <col min="9719" max="9719" width="0" style="6" hidden="1" customWidth="1"/>
    <col min="9720" max="9720" width="21.85546875" style="6" customWidth="1"/>
    <col min="9721" max="9721" width="7.140625" style="6" customWidth="1"/>
    <col min="9722" max="9722" width="10.5703125" style="6" customWidth="1"/>
    <col min="9723" max="9723" width="22.28515625" style="6" customWidth="1"/>
    <col min="9724" max="9724" width="13.85546875" style="6" customWidth="1"/>
    <col min="9725" max="9725" width="17.140625" style="6" customWidth="1"/>
    <col min="9726" max="9726" width="25.5703125" style="6" customWidth="1"/>
    <col min="9727" max="9727" width="26" style="6" customWidth="1"/>
    <col min="9728" max="9949" width="17.140625" style="6" customWidth="1"/>
    <col min="9950" max="9950" width="14.5703125" style="6" bestFit="1" customWidth="1"/>
    <col min="9951" max="9951" width="7.42578125" style="6" customWidth="1"/>
    <col min="9952" max="9952" width="17.140625" style="6" customWidth="1"/>
    <col min="9953" max="9953" width="9.7109375" style="6" customWidth="1"/>
    <col min="9954" max="9954" width="67.85546875" style="6" customWidth="1"/>
    <col min="9955" max="9955" width="0" style="6" hidden="1" customWidth="1"/>
    <col min="9956" max="9956" width="21.85546875" style="6" customWidth="1"/>
    <col min="9957" max="9957" width="7.140625" style="6" customWidth="1"/>
    <col min="9958" max="9958" width="10.5703125" style="6" customWidth="1"/>
    <col min="9959" max="9959" width="22.28515625" style="6" customWidth="1"/>
    <col min="9960" max="9960" width="28.28515625" style="6" bestFit="1" customWidth="1"/>
    <col min="9961" max="9961" width="13.85546875" style="6" customWidth="1"/>
    <col min="9962" max="9962" width="11.42578125" style="6" customWidth="1"/>
    <col min="9963" max="9963" width="17.140625" style="6" customWidth="1"/>
    <col min="9964" max="9964" width="16.28515625" style="6" customWidth="1"/>
    <col min="9965" max="9965" width="25.5703125" style="6" customWidth="1"/>
    <col min="9966" max="9966" width="24.42578125" style="6" customWidth="1"/>
    <col min="9967" max="9967" width="32" style="6" customWidth="1"/>
    <col min="9968" max="9968" width="31.28515625" style="6" customWidth="1"/>
    <col min="9969" max="9969" width="38.42578125" style="6" customWidth="1"/>
    <col min="9970" max="9970" width="17" style="6" customWidth="1"/>
    <col min="9971" max="9972" width="11.28515625" style="6"/>
    <col min="9973" max="9973" width="14.5703125" style="6" bestFit="1" customWidth="1"/>
    <col min="9974" max="9974" width="67.85546875" style="6" customWidth="1"/>
    <col min="9975" max="9975" width="0" style="6" hidden="1" customWidth="1"/>
    <col min="9976" max="9976" width="21.85546875" style="6" customWidth="1"/>
    <col min="9977" max="9977" width="7.140625" style="6" customWidth="1"/>
    <col min="9978" max="9978" width="10.5703125" style="6" customWidth="1"/>
    <col min="9979" max="9979" width="22.28515625" style="6" customWidth="1"/>
    <col min="9980" max="9980" width="13.85546875" style="6" customWidth="1"/>
    <col min="9981" max="9981" width="17.140625" style="6" customWidth="1"/>
    <col min="9982" max="9982" width="25.5703125" style="6" customWidth="1"/>
    <col min="9983" max="9983" width="26" style="6" customWidth="1"/>
    <col min="9984" max="10205" width="17.140625" style="6" customWidth="1"/>
    <col min="10206" max="10206" width="14.5703125" style="6" bestFit="1" customWidth="1"/>
    <col min="10207" max="10207" width="7.42578125" style="6" customWidth="1"/>
    <col min="10208" max="10208" width="17.140625" style="6" customWidth="1"/>
    <col min="10209" max="10209" width="9.7109375" style="6" customWidth="1"/>
    <col min="10210" max="10210" width="67.85546875" style="6" customWidth="1"/>
    <col min="10211" max="10211" width="0" style="6" hidden="1" customWidth="1"/>
    <col min="10212" max="10212" width="21.85546875" style="6" customWidth="1"/>
    <col min="10213" max="10213" width="7.140625" style="6" customWidth="1"/>
    <col min="10214" max="10214" width="10.5703125" style="6" customWidth="1"/>
    <col min="10215" max="10215" width="22.28515625" style="6" customWidth="1"/>
    <col min="10216" max="10216" width="28.28515625" style="6" bestFit="1" customWidth="1"/>
    <col min="10217" max="10217" width="13.85546875" style="6" customWidth="1"/>
    <col min="10218" max="10218" width="11.42578125" style="6" customWidth="1"/>
    <col min="10219" max="10219" width="17.140625" style="6" customWidth="1"/>
    <col min="10220" max="10220" width="16.28515625" style="6" customWidth="1"/>
    <col min="10221" max="10221" width="25.5703125" style="6" customWidth="1"/>
    <col min="10222" max="10222" width="24.42578125" style="6" customWidth="1"/>
    <col min="10223" max="10223" width="32" style="6" customWidth="1"/>
    <col min="10224" max="10224" width="31.28515625" style="6" customWidth="1"/>
    <col min="10225" max="10225" width="38.42578125" style="6" customWidth="1"/>
    <col min="10226" max="10226" width="17" style="6" customWidth="1"/>
    <col min="10227" max="10228" width="11.28515625" style="6"/>
    <col min="10229" max="10229" width="14.5703125" style="6" bestFit="1" customWidth="1"/>
    <col min="10230" max="10230" width="67.85546875" style="6" customWidth="1"/>
    <col min="10231" max="10231" width="0" style="6" hidden="1" customWidth="1"/>
    <col min="10232" max="10232" width="21.85546875" style="6" customWidth="1"/>
    <col min="10233" max="10233" width="7.140625" style="6" customWidth="1"/>
    <col min="10234" max="10234" width="10.5703125" style="6" customWidth="1"/>
    <col min="10235" max="10235" width="22.28515625" style="6" customWidth="1"/>
    <col min="10236" max="10236" width="13.85546875" style="6" customWidth="1"/>
    <col min="10237" max="10237" width="17.140625" style="6" customWidth="1"/>
    <col min="10238" max="10238" width="25.5703125" style="6" customWidth="1"/>
    <col min="10239" max="10239" width="26" style="6" customWidth="1"/>
    <col min="10240" max="10461" width="17.140625" style="6" customWidth="1"/>
    <col min="10462" max="10462" width="14.5703125" style="6" bestFit="1" customWidth="1"/>
    <col min="10463" max="10463" width="7.42578125" style="6" customWidth="1"/>
    <col min="10464" max="10464" width="17.140625" style="6" customWidth="1"/>
    <col min="10465" max="10465" width="9.7109375" style="6" customWidth="1"/>
    <col min="10466" max="10466" width="67.85546875" style="6" customWidth="1"/>
    <col min="10467" max="10467" width="0" style="6" hidden="1" customWidth="1"/>
    <col min="10468" max="10468" width="21.85546875" style="6" customWidth="1"/>
    <col min="10469" max="10469" width="7.140625" style="6" customWidth="1"/>
    <col min="10470" max="10470" width="10.5703125" style="6" customWidth="1"/>
    <col min="10471" max="10471" width="22.28515625" style="6" customWidth="1"/>
    <col min="10472" max="10472" width="28.28515625" style="6" bestFit="1" customWidth="1"/>
    <col min="10473" max="10473" width="13.85546875" style="6" customWidth="1"/>
    <col min="10474" max="10474" width="11.42578125" style="6" customWidth="1"/>
    <col min="10475" max="10475" width="17.140625" style="6" customWidth="1"/>
    <col min="10476" max="10476" width="16.28515625" style="6" customWidth="1"/>
    <col min="10477" max="10477" width="25.5703125" style="6" customWidth="1"/>
    <col min="10478" max="10478" width="24.42578125" style="6" customWidth="1"/>
    <col min="10479" max="10479" width="32" style="6" customWidth="1"/>
    <col min="10480" max="10480" width="31.28515625" style="6" customWidth="1"/>
    <col min="10481" max="10481" width="38.42578125" style="6" customWidth="1"/>
    <col min="10482" max="10482" width="17" style="6" customWidth="1"/>
    <col min="10483" max="10484" width="11.28515625" style="6"/>
    <col min="10485" max="10485" width="14.5703125" style="6" bestFit="1" customWidth="1"/>
    <col min="10486" max="10486" width="67.85546875" style="6" customWidth="1"/>
    <col min="10487" max="10487" width="0" style="6" hidden="1" customWidth="1"/>
    <col min="10488" max="10488" width="21.85546875" style="6" customWidth="1"/>
    <col min="10489" max="10489" width="7.140625" style="6" customWidth="1"/>
    <col min="10490" max="10490" width="10.5703125" style="6" customWidth="1"/>
    <col min="10491" max="10491" width="22.28515625" style="6" customWidth="1"/>
    <col min="10492" max="10492" width="13.85546875" style="6" customWidth="1"/>
    <col min="10493" max="10493" width="17.140625" style="6" customWidth="1"/>
    <col min="10494" max="10494" width="25.5703125" style="6" customWidth="1"/>
    <col min="10495" max="10495" width="26" style="6" customWidth="1"/>
    <col min="10496" max="10717" width="17.140625" style="6" customWidth="1"/>
    <col min="10718" max="10718" width="14.5703125" style="6" bestFit="1" customWidth="1"/>
    <col min="10719" max="10719" width="7.42578125" style="6" customWidth="1"/>
    <col min="10720" max="10720" width="17.140625" style="6" customWidth="1"/>
    <col min="10721" max="10721" width="9.7109375" style="6" customWidth="1"/>
    <col min="10722" max="10722" width="67.85546875" style="6" customWidth="1"/>
    <col min="10723" max="10723" width="0" style="6" hidden="1" customWidth="1"/>
    <col min="10724" max="10724" width="21.85546875" style="6" customWidth="1"/>
    <col min="10725" max="10725" width="7.140625" style="6" customWidth="1"/>
    <col min="10726" max="10726" width="10.5703125" style="6" customWidth="1"/>
    <col min="10727" max="10727" width="22.28515625" style="6" customWidth="1"/>
    <col min="10728" max="10728" width="28.28515625" style="6" bestFit="1" customWidth="1"/>
    <col min="10729" max="10729" width="13.85546875" style="6" customWidth="1"/>
    <col min="10730" max="10730" width="11.42578125" style="6" customWidth="1"/>
    <col min="10731" max="10731" width="17.140625" style="6" customWidth="1"/>
    <col min="10732" max="10732" width="16.28515625" style="6" customWidth="1"/>
    <col min="10733" max="10733" width="25.5703125" style="6" customWidth="1"/>
    <col min="10734" max="10734" width="24.42578125" style="6" customWidth="1"/>
    <col min="10735" max="10735" width="32" style="6" customWidth="1"/>
    <col min="10736" max="10736" width="31.28515625" style="6" customWidth="1"/>
    <col min="10737" max="10737" width="38.42578125" style="6" customWidth="1"/>
    <col min="10738" max="10738" width="17" style="6" customWidth="1"/>
    <col min="10739" max="10740" width="11.28515625" style="6"/>
    <col min="10741" max="10741" width="14.5703125" style="6" bestFit="1" customWidth="1"/>
    <col min="10742" max="10742" width="67.85546875" style="6" customWidth="1"/>
    <col min="10743" max="10743" width="0" style="6" hidden="1" customWidth="1"/>
    <col min="10744" max="10744" width="21.85546875" style="6" customWidth="1"/>
    <col min="10745" max="10745" width="7.140625" style="6" customWidth="1"/>
    <col min="10746" max="10746" width="10.5703125" style="6" customWidth="1"/>
    <col min="10747" max="10747" width="22.28515625" style="6" customWidth="1"/>
    <col min="10748" max="10748" width="13.85546875" style="6" customWidth="1"/>
    <col min="10749" max="10749" width="17.140625" style="6" customWidth="1"/>
    <col min="10750" max="10750" width="25.5703125" style="6" customWidth="1"/>
    <col min="10751" max="10751" width="26" style="6" customWidth="1"/>
    <col min="10752" max="10973" width="17.140625" style="6" customWidth="1"/>
    <col min="10974" max="10974" width="14.5703125" style="6" bestFit="1" customWidth="1"/>
    <col min="10975" max="10975" width="7.42578125" style="6" customWidth="1"/>
    <col min="10976" max="10976" width="17.140625" style="6" customWidth="1"/>
    <col min="10977" max="10977" width="9.7109375" style="6" customWidth="1"/>
    <col min="10978" max="10978" width="67.85546875" style="6" customWidth="1"/>
    <col min="10979" max="10979" width="0" style="6" hidden="1" customWidth="1"/>
    <col min="10980" max="10980" width="21.85546875" style="6" customWidth="1"/>
    <col min="10981" max="10981" width="7.140625" style="6" customWidth="1"/>
    <col min="10982" max="10982" width="10.5703125" style="6" customWidth="1"/>
    <col min="10983" max="10983" width="22.28515625" style="6" customWidth="1"/>
    <col min="10984" max="10984" width="28.28515625" style="6" bestFit="1" customWidth="1"/>
    <col min="10985" max="10985" width="13.85546875" style="6" customWidth="1"/>
    <col min="10986" max="10986" width="11.42578125" style="6" customWidth="1"/>
    <col min="10987" max="10987" width="17.140625" style="6" customWidth="1"/>
    <col min="10988" max="10988" width="16.28515625" style="6" customWidth="1"/>
    <col min="10989" max="10989" width="25.5703125" style="6" customWidth="1"/>
    <col min="10990" max="10990" width="24.42578125" style="6" customWidth="1"/>
    <col min="10991" max="10991" width="32" style="6" customWidth="1"/>
    <col min="10992" max="10992" width="31.28515625" style="6" customWidth="1"/>
    <col min="10993" max="10993" width="38.42578125" style="6" customWidth="1"/>
    <col min="10994" max="10994" width="17" style="6" customWidth="1"/>
    <col min="10995" max="10996" width="11.28515625" style="6"/>
    <col min="10997" max="10997" width="14.5703125" style="6" bestFit="1" customWidth="1"/>
    <col min="10998" max="10998" width="67.85546875" style="6" customWidth="1"/>
    <col min="10999" max="10999" width="0" style="6" hidden="1" customWidth="1"/>
    <col min="11000" max="11000" width="21.85546875" style="6" customWidth="1"/>
    <col min="11001" max="11001" width="7.140625" style="6" customWidth="1"/>
    <col min="11002" max="11002" width="10.5703125" style="6" customWidth="1"/>
    <col min="11003" max="11003" width="22.28515625" style="6" customWidth="1"/>
    <col min="11004" max="11004" width="13.85546875" style="6" customWidth="1"/>
    <col min="11005" max="11005" width="17.140625" style="6" customWidth="1"/>
    <col min="11006" max="11006" width="25.5703125" style="6" customWidth="1"/>
    <col min="11007" max="11007" width="26" style="6" customWidth="1"/>
    <col min="11008" max="11229" width="17.140625" style="6" customWidth="1"/>
    <col min="11230" max="11230" width="14.5703125" style="6" bestFit="1" customWidth="1"/>
    <col min="11231" max="11231" width="7.42578125" style="6" customWidth="1"/>
    <col min="11232" max="11232" width="17.140625" style="6" customWidth="1"/>
    <col min="11233" max="11233" width="9.7109375" style="6" customWidth="1"/>
    <col min="11234" max="11234" width="67.85546875" style="6" customWidth="1"/>
    <col min="11235" max="11235" width="0" style="6" hidden="1" customWidth="1"/>
    <col min="11236" max="11236" width="21.85546875" style="6" customWidth="1"/>
    <col min="11237" max="11237" width="7.140625" style="6" customWidth="1"/>
    <col min="11238" max="11238" width="10.5703125" style="6" customWidth="1"/>
    <col min="11239" max="11239" width="22.28515625" style="6" customWidth="1"/>
    <col min="11240" max="11240" width="28.28515625" style="6" bestFit="1" customWidth="1"/>
    <col min="11241" max="11241" width="13.85546875" style="6" customWidth="1"/>
    <col min="11242" max="11242" width="11.42578125" style="6" customWidth="1"/>
    <col min="11243" max="11243" width="17.140625" style="6" customWidth="1"/>
    <col min="11244" max="11244" width="16.28515625" style="6" customWidth="1"/>
    <col min="11245" max="11245" width="25.5703125" style="6" customWidth="1"/>
    <col min="11246" max="11246" width="24.42578125" style="6" customWidth="1"/>
    <col min="11247" max="11247" width="32" style="6" customWidth="1"/>
    <col min="11248" max="11248" width="31.28515625" style="6" customWidth="1"/>
    <col min="11249" max="11249" width="38.42578125" style="6" customWidth="1"/>
    <col min="11250" max="11250" width="17" style="6" customWidth="1"/>
    <col min="11251" max="11252" width="11.28515625" style="6"/>
    <col min="11253" max="11253" width="14.5703125" style="6" bestFit="1" customWidth="1"/>
    <col min="11254" max="11254" width="67.85546875" style="6" customWidth="1"/>
    <col min="11255" max="11255" width="0" style="6" hidden="1" customWidth="1"/>
    <col min="11256" max="11256" width="21.85546875" style="6" customWidth="1"/>
    <col min="11257" max="11257" width="7.140625" style="6" customWidth="1"/>
    <col min="11258" max="11258" width="10.5703125" style="6" customWidth="1"/>
    <col min="11259" max="11259" width="22.28515625" style="6" customWidth="1"/>
    <col min="11260" max="11260" width="13.85546875" style="6" customWidth="1"/>
    <col min="11261" max="11261" width="17.140625" style="6" customWidth="1"/>
    <col min="11262" max="11262" width="25.5703125" style="6" customWidth="1"/>
    <col min="11263" max="11263" width="26" style="6" customWidth="1"/>
    <col min="11264" max="11485" width="17.140625" style="6" customWidth="1"/>
    <col min="11486" max="11486" width="14.5703125" style="6" bestFit="1" customWidth="1"/>
    <col min="11487" max="11487" width="7.42578125" style="6" customWidth="1"/>
    <col min="11488" max="11488" width="17.140625" style="6" customWidth="1"/>
    <col min="11489" max="11489" width="9.7109375" style="6" customWidth="1"/>
    <col min="11490" max="11490" width="67.85546875" style="6" customWidth="1"/>
    <col min="11491" max="11491" width="0" style="6" hidden="1" customWidth="1"/>
    <col min="11492" max="11492" width="21.85546875" style="6" customWidth="1"/>
    <col min="11493" max="11493" width="7.140625" style="6" customWidth="1"/>
    <col min="11494" max="11494" width="10.5703125" style="6" customWidth="1"/>
    <col min="11495" max="11495" width="22.28515625" style="6" customWidth="1"/>
    <col min="11496" max="11496" width="28.28515625" style="6" bestFit="1" customWidth="1"/>
    <col min="11497" max="11497" width="13.85546875" style="6" customWidth="1"/>
    <col min="11498" max="11498" width="11.42578125" style="6" customWidth="1"/>
    <col min="11499" max="11499" width="17.140625" style="6" customWidth="1"/>
    <col min="11500" max="11500" width="16.28515625" style="6" customWidth="1"/>
    <col min="11501" max="11501" width="25.5703125" style="6" customWidth="1"/>
    <col min="11502" max="11502" width="24.42578125" style="6" customWidth="1"/>
    <col min="11503" max="11503" width="32" style="6" customWidth="1"/>
    <col min="11504" max="11504" width="31.28515625" style="6" customWidth="1"/>
    <col min="11505" max="11505" width="38.42578125" style="6" customWidth="1"/>
    <col min="11506" max="11506" width="17" style="6" customWidth="1"/>
    <col min="11507" max="11508" width="11.28515625" style="6"/>
    <col min="11509" max="11509" width="14.5703125" style="6" bestFit="1" customWidth="1"/>
    <col min="11510" max="11510" width="67.85546875" style="6" customWidth="1"/>
    <col min="11511" max="11511" width="0" style="6" hidden="1" customWidth="1"/>
    <col min="11512" max="11512" width="21.85546875" style="6" customWidth="1"/>
    <col min="11513" max="11513" width="7.140625" style="6" customWidth="1"/>
    <col min="11514" max="11514" width="10.5703125" style="6" customWidth="1"/>
    <col min="11515" max="11515" width="22.28515625" style="6" customWidth="1"/>
    <col min="11516" max="11516" width="13.85546875" style="6" customWidth="1"/>
    <col min="11517" max="11517" width="17.140625" style="6" customWidth="1"/>
    <col min="11518" max="11518" width="25.5703125" style="6" customWidth="1"/>
    <col min="11519" max="11519" width="26" style="6" customWidth="1"/>
    <col min="11520" max="11741" width="17.140625" style="6" customWidth="1"/>
    <col min="11742" max="11742" width="14.5703125" style="6" bestFit="1" customWidth="1"/>
    <col min="11743" max="11743" width="7.42578125" style="6" customWidth="1"/>
    <col min="11744" max="11744" width="17.140625" style="6" customWidth="1"/>
    <col min="11745" max="11745" width="9.7109375" style="6" customWidth="1"/>
    <col min="11746" max="11746" width="67.85546875" style="6" customWidth="1"/>
    <col min="11747" max="11747" width="0" style="6" hidden="1" customWidth="1"/>
    <col min="11748" max="11748" width="21.85546875" style="6" customWidth="1"/>
    <col min="11749" max="11749" width="7.140625" style="6" customWidth="1"/>
    <col min="11750" max="11750" width="10.5703125" style="6" customWidth="1"/>
    <col min="11751" max="11751" width="22.28515625" style="6" customWidth="1"/>
    <col min="11752" max="11752" width="28.28515625" style="6" bestFit="1" customWidth="1"/>
    <col min="11753" max="11753" width="13.85546875" style="6" customWidth="1"/>
    <col min="11754" max="11754" width="11.42578125" style="6" customWidth="1"/>
    <col min="11755" max="11755" width="17.140625" style="6" customWidth="1"/>
    <col min="11756" max="11756" width="16.28515625" style="6" customWidth="1"/>
    <col min="11757" max="11757" width="25.5703125" style="6" customWidth="1"/>
    <col min="11758" max="11758" width="24.42578125" style="6" customWidth="1"/>
    <col min="11759" max="11759" width="32" style="6" customWidth="1"/>
    <col min="11760" max="11760" width="31.28515625" style="6" customWidth="1"/>
    <col min="11761" max="11761" width="38.42578125" style="6" customWidth="1"/>
    <col min="11762" max="11762" width="17" style="6" customWidth="1"/>
    <col min="11763" max="11764" width="11.28515625" style="6"/>
    <col min="11765" max="11765" width="14.5703125" style="6" bestFit="1" customWidth="1"/>
    <col min="11766" max="11766" width="67.85546875" style="6" customWidth="1"/>
    <col min="11767" max="11767" width="0" style="6" hidden="1" customWidth="1"/>
    <col min="11768" max="11768" width="21.85546875" style="6" customWidth="1"/>
    <col min="11769" max="11769" width="7.140625" style="6" customWidth="1"/>
    <col min="11770" max="11770" width="10.5703125" style="6" customWidth="1"/>
    <col min="11771" max="11771" width="22.28515625" style="6" customWidth="1"/>
    <col min="11772" max="11772" width="13.85546875" style="6" customWidth="1"/>
    <col min="11773" max="11773" width="17.140625" style="6" customWidth="1"/>
    <col min="11774" max="11774" width="25.5703125" style="6" customWidth="1"/>
    <col min="11775" max="11775" width="26" style="6" customWidth="1"/>
    <col min="11776" max="11997" width="17.140625" style="6" customWidth="1"/>
    <col min="11998" max="11998" width="14.5703125" style="6" bestFit="1" customWidth="1"/>
    <col min="11999" max="11999" width="7.42578125" style="6" customWidth="1"/>
    <col min="12000" max="12000" width="17.140625" style="6" customWidth="1"/>
    <col min="12001" max="12001" width="9.7109375" style="6" customWidth="1"/>
    <col min="12002" max="12002" width="67.85546875" style="6" customWidth="1"/>
    <col min="12003" max="12003" width="0" style="6" hidden="1" customWidth="1"/>
    <col min="12004" max="12004" width="21.85546875" style="6" customWidth="1"/>
    <col min="12005" max="12005" width="7.140625" style="6" customWidth="1"/>
    <col min="12006" max="12006" width="10.5703125" style="6" customWidth="1"/>
    <col min="12007" max="12007" width="22.28515625" style="6" customWidth="1"/>
    <col min="12008" max="12008" width="28.28515625" style="6" bestFit="1" customWidth="1"/>
    <col min="12009" max="12009" width="13.85546875" style="6" customWidth="1"/>
    <col min="12010" max="12010" width="11.42578125" style="6" customWidth="1"/>
    <col min="12011" max="12011" width="17.140625" style="6" customWidth="1"/>
    <col min="12012" max="12012" width="16.28515625" style="6" customWidth="1"/>
    <col min="12013" max="12013" width="25.5703125" style="6" customWidth="1"/>
    <col min="12014" max="12014" width="24.42578125" style="6" customWidth="1"/>
    <col min="12015" max="12015" width="32" style="6" customWidth="1"/>
    <col min="12016" max="12016" width="31.28515625" style="6" customWidth="1"/>
    <col min="12017" max="12017" width="38.42578125" style="6" customWidth="1"/>
    <col min="12018" max="12018" width="17" style="6" customWidth="1"/>
    <col min="12019" max="12020" width="11.28515625" style="6"/>
    <col min="12021" max="12021" width="14.5703125" style="6" bestFit="1" customWidth="1"/>
    <col min="12022" max="12022" width="67.85546875" style="6" customWidth="1"/>
    <col min="12023" max="12023" width="0" style="6" hidden="1" customWidth="1"/>
    <col min="12024" max="12024" width="21.85546875" style="6" customWidth="1"/>
    <col min="12025" max="12025" width="7.140625" style="6" customWidth="1"/>
    <col min="12026" max="12026" width="10.5703125" style="6" customWidth="1"/>
    <col min="12027" max="12027" width="22.28515625" style="6" customWidth="1"/>
    <col min="12028" max="12028" width="13.85546875" style="6" customWidth="1"/>
    <col min="12029" max="12029" width="17.140625" style="6" customWidth="1"/>
    <col min="12030" max="12030" width="25.5703125" style="6" customWidth="1"/>
    <col min="12031" max="12031" width="26" style="6" customWidth="1"/>
    <col min="12032" max="12253" width="17.140625" style="6" customWidth="1"/>
    <col min="12254" max="12254" width="14.5703125" style="6" bestFit="1" customWidth="1"/>
    <col min="12255" max="12255" width="7.42578125" style="6" customWidth="1"/>
    <col min="12256" max="12256" width="17.140625" style="6" customWidth="1"/>
    <col min="12257" max="12257" width="9.7109375" style="6" customWidth="1"/>
    <col min="12258" max="12258" width="67.85546875" style="6" customWidth="1"/>
    <col min="12259" max="12259" width="0" style="6" hidden="1" customWidth="1"/>
    <col min="12260" max="12260" width="21.85546875" style="6" customWidth="1"/>
    <col min="12261" max="12261" width="7.140625" style="6" customWidth="1"/>
    <col min="12262" max="12262" width="10.5703125" style="6" customWidth="1"/>
    <col min="12263" max="12263" width="22.28515625" style="6" customWidth="1"/>
    <col min="12264" max="12264" width="28.28515625" style="6" bestFit="1" customWidth="1"/>
    <col min="12265" max="12265" width="13.85546875" style="6" customWidth="1"/>
    <col min="12266" max="12266" width="11.42578125" style="6" customWidth="1"/>
    <col min="12267" max="12267" width="17.140625" style="6" customWidth="1"/>
    <col min="12268" max="12268" width="16.28515625" style="6" customWidth="1"/>
    <col min="12269" max="12269" width="25.5703125" style="6" customWidth="1"/>
    <col min="12270" max="12270" width="24.42578125" style="6" customWidth="1"/>
    <col min="12271" max="12271" width="32" style="6" customWidth="1"/>
    <col min="12272" max="12272" width="31.28515625" style="6" customWidth="1"/>
    <col min="12273" max="12273" width="38.42578125" style="6" customWidth="1"/>
    <col min="12274" max="12274" width="17" style="6" customWidth="1"/>
    <col min="12275" max="12276" width="11.28515625" style="6"/>
    <col min="12277" max="12277" width="14.5703125" style="6" bestFit="1" customWidth="1"/>
    <col min="12278" max="12278" width="67.85546875" style="6" customWidth="1"/>
    <col min="12279" max="12279" width="0" style="6" hidden="1" customWidth="1"/>
    <col min="12280" max="12280" width="21.85546875" style="6" customWidth="1"/>
    <col min="12281" max="12281" width="7.140625" style="6" customWidth="1"/>
    <col min="12282" max="12282" width="10.5703125" style="6" customWidth="1"/>
    <col min="12283" max="12283" width="22.28515625" style="6" customWidth="1"/>
    <col min="12284" max="12284" width="13.85546875" style="6" customWidth="1"/>
    <col min="12285" max="12285" width="17.140625" style="6" customWidth="1"/>
    <col min="12286" max="12286" width="25.5703125" style="6" customWidth="1"/>
    <col min="12287" max="12287" width="26" style="6" customWidth="1"/>
    <col min="12288" max="12509" width="17.140625" style="6" customWidth="1"/>
    <col min="12510" max="12510" width="14.5703125" style="6" bestFit="1" customWidth="1"/>
    <col min="12511" max="12511" width="7.42578125" style="6" customWidth="1"/>
    <col min="12512" max="12512" width="17.140625" style="6" customWidth="1"/>
    <col min="12513" max="12513" width="9.7109375" style="6" customWidth="1"/>
    <col min="12514" max="12514" width="67.85546875" style="6" customWidth="1"/>
    <col min="12515" max="12515" width="0" style="6" hidden="1" customWidth="1"/>
    <col min="12516" max="12516" width="21.85546875" style="6" customWidth="1"/>
    <col min="12517" max="12517" width="7.140625" style="6" customWidth="1"/>
    <col min="12518" max="12518" width="10.5703125" style="6" customWidth="1"/>
    <col min="12519" max="12519" width="22.28515625" style="6" customWidth="1"/>
    <col min="12520" max="12520" width="28.28515625" style="6" bestFit="1" customWidth="1"/>
    <col min="12521" max="12521" width="13.85546875" style="6" customWidth="1"/>
    <col min="12522" max="12522" width="11.42578125" style="6" customWidth="1"/>
    <col min="12523" max="12523" width="17.140625" style="6" customWidth="1"/>
    <col min="12524" max="12524" width="16.28515625" style="6" customWidth="1"/>
    <col min="12525" max="12525" width="25.5703125" style="6" customWidth="1"/>
    <col min="12526" max="12526" width="24.42578125" style="6" customWidth="1"/>
    <col min="12527" max="12527" width="32" style="6" customWidth="1"/>
    <col min="12528" max="12528" width="31.28515625" style="6" customWidth="1"/>
    <col min="12529" max="12529" width="38.42578125" style="6" customWidth="1"/>
    <col min="12530" max="12530" width="17" style="6" customWidth="1"/>
    <col min="12531" max="12532" width="11.28515625" style="6"/>
    <col min="12533" max="12533" width="14.5703125" style="6" bestFit="1" customWidth="1"/>
    <col min="12534" max="12534" width="67.85546875" style="6" customWidth="1"/>
    <col min="12535" max="12535" width="0" style="6" hidden="1" customWidth="1"/>
    <col min="12536" max="12536" width="21.85546875" style="6" customWidth="1"/>
    <col min="12537" max="12537" width="7.140625" style="6" customWidth="1"/>
    <col min="12538" max="12538" width="10.5703125" style="6" customWidth="1"/>
    <col min="12539" max="12539" width="22.28515625" style="6" customWidth="1"/>
    <col min="12540" max="12540" width="13.85546875" style="6" customWidth="1"/>
    <col min="12541" max="12541" width="17.140625" style="6" customWidth="1"/>
    <col min="12542" max="12542" width="25.5703125" style="6" customWidth="1"/>
    <col min="12543" max="12543" width="26" style="6" customWidth="1"/>
    <col min="12544" max="12765" width="17.140625" style="6" customWidth="1"/>
    <col min="12766" max="12766" width="14.5703125" style="6" bestFit="1" customWidth="1"/>
    <col min="12767" max="12767" width="7.42578125" style="6" customWidth="1"/>
    <col min="12768" max="12768" width="17.140625" style="6" customWidth="1"/>
    <col min="12769" max="12769" width="9.7109375" style="6" customWidth="1"/>
    <col min="12770" max="12770" width="67.85546875" style="6" customWidth="1"/>
    <col min="12771" max="12771" width="0" style="6" hidden="1" customWidth="1"/>
    <col min="12772" max="12772" width="21.85546875" style="6" customWidth="1"/>
    <col min="12773" max="12773" width="7.140625" style="6" customWidth="1"/>
    <col min="12774" max="12774" width="10.5703125" style="6" customWidth="1"/>
    <col min="12775" max="12775" width="22.28515625" style="6" customWidth="1"/>
    <col min="12776" max="12776" width="28.28515625" style="6" bestFit="1" customWidth="1"/>
    <col min="12777" max="12777" width="13.85546875" style="6" customWidth="1"/>
    <col min="12778" max="12778" width="11.42578125" style="6" customWidth="1"/>
    <col min="12779" max="12779" width="17.140625" style="6" customWidth="1"/>
    <col min="12780" max="12780" width="16.28515625" style="6" customWidth="1"/>
    <col min="12781" max="12781" width="25.5703125" style="6" customWidth="1"/>
    <col min="12782" max="12782" width="24.42578125" style="6" customWidth="1"/>
    <col min="12783" max="12783" width="32" style="6" customWidth="1"/>
    <col min="12784" max="12784" width="31.28515625" style="6" customWidth="1"/>
    <col min="12785" max="12785" width="38.42578125" style="6" customWidth="1"/>
    <col min="12786" max="12786" width="17" style="6" customWidth="1"/>
    <col min="12787" max="12788" width="11.28515625" style="6"/>
    <col min="12789" max="12789" width="14.5703125" style="6" bestFit="1" customWidth="1"/>
    <col min="12790" max="12790" width="67.85546875" style="6" customWidth="1"/>
    <col min="12791" max="12791" width="0" style="6" hidden="1" customWidth="1"/>
    <col min="12792" max="12792" width="21.85546875" style="6" customWidth="1"/>
    <col min="12793" max="12793" width="7.140625" style="6" customWidth="1"/>
    <col min="12794" max="12794" width="10.5703125" style="6" customWidth="1"/>
    <col min="12795" max="12795" width="22.28515625" style="6" customWidth="1"/>
    <col min="12796" max="12796" width="13.85546875" style="6" customWidth="1"/>
    <col min="12797" max="12797" width="17.140625" style="6" customWidth="1"/>
    <col min="12798" max="12798" width="25.5703125" style="6" customWidth="1"/>
    <col min="12799" max="12799" width="26" style="6" customWidth="1"/>
    <col min="12800" max="13021" width="17.140625" style="6" customWidth="1"/>
    <col min="13022" max="13022" width="14.5703125" style="6" bestFit="1" customWidth="1"/>
    <col min="13023" max="13023" width="7.42578125" style="6" customWidth="1"/>
    <col min="13024" max="13024" width="17.140625" style="6" customWidth="1"/>
    <col min="13025" max="13025" width="9.7109375" style="6" customWidth="1"/>
    <col min="13026" max="13026" width="67.85546875" style="6" customWidth="1"/>
    <col min="13027" max="13027" width="0" style="6" hidden="1" customWidth="1"/>
    <col min="13028" max="13028" width="21.85546875" style="6" customWidth="1"/>
    <col min="13029" max="13029" width="7.140625" style="6" customWidth="1"/>
    <col min="13030" max="13030" width="10.5703125" style="6" customWidth="1"/>
    <col min="13031" max="13031" width="22.28515625" style="6" customWidth="1"/>
    <col min="13032" max="13032" width="28.28515625" style="6" bestFit="1" customWidth="1"/>
    <col min="13033" max="13033" width="13.85546875" style="6" customWidth="1"/>
    <col min="13034" max="13034" width="11.42578125" style="6" customWidth="1"/>
    <col min="13035" max="13035" width="17.140625" style="6" customWidth="1"/>
    <col min="13036" max="13036" width="16.28515625" style="6" customWidth="1"/>
    <col min="13037" max="13037" width="25.5703125" style="6" customWidth="1"/>
    <col min="13038" max="13038" width="24.42578125" style="6" customWidth="1"/>
    <col min="13039" max="13039" width="32" style="6" customWidth="1"/>
    <col min="13040" max="13040" width="31.28515625" style="6" customWidth="1"/>
    <col min="13041" max="13041" width="38.42578125" style="6" customWidth="1"/>
    <col min="13042" max="13042" width="17" style="6" customWidth="1"/>
    <col min="13043" max="13044" width="11.28515625" style="6"/>
    <col min="13045" max="13045" width="14.5703125" style="6" bestFit="1" customWidth="1"/>
    <col min="13046" max="13046" width="67.85546875" style="6" customWidth="1"/>
    <col min="13047" max="13047" width="0" style="6" hidden="1" customWidth="1"/>
    <col min="13048" max="13048" width="21.85546875" style="6" customWidth="1"/>
    <col min="13049" max="13049" width="7.140625" style="6" customWidth="1"/>
    <col min="13050" max="13050" width="10.5703125" style="6" customWidth="1"/>
    <col min="13051" max="13051" width="22.28515625" style="6" customWidth="1"/>
    <col min="13052" max="13052" width="13.85546875" style="6" customWidth="1"/>
    <col min="13053" max="13053" width="17.140625" style="6" customWidth="1"/>
    <col min="13054" max="13054" width="25.5703125" style="6" customWidth="1"/>
    <col min="13055" max="13055" width="26" style="6" customWidth="1"/>
    <col min="13056" max="13277" width="17.140625" style="6" customWidth="1"/>
    <col min="13278" max="13278" width="14.5703125" style="6" bestFit="1" customWidth="1"/>
    <col min="13279" max="13279" width="7.42578125" style="6" customWidth="1"/>
    <col min="13280" max="13280" width="17.140625" style="6" customWidth="1"/>
    <col min="13281" max="13281" width="9.7109375" style="6" customWidth="1"/>
    <col min="13282" max="13282" width="67.85546875" style="6" customWidth="1"/>
    <col min="13283" max="13283" width="0" style="6" hidden="1" customWidth="1"/>
    <col min="13284" max="13284" width="21.85546875" style="6" customWidth="1"/>
    <col min="13285" max="13285" width="7.140625" style="6" customWidth="1"/>
    <col min="13286" max="13286" width="10.5703125" style="6" customWidth="1"/>
    <col min="13287" max="13287" width="22.28515625" style="6" customWidth="1"/>
    <col min="13288" max="13288" width="28.28515625" style="6" bestFit="1" customWidth="1"/>
    <col min="13289" max="13289" width="13.85546875" style="6" customWidth="1"/>
    <col min="13290" max="13290" width="11.42578125" style="6" customWidth="1"/>
    <col min="13291" max="13291" width="17.140625" style="6" customWidth="1"/>
    <col min="13292" max="13292" width="16.28515625" style="6" customWidth="1"/>
    <col min="13293" max="13293" width="25.5703125" style="6" customWidth="1"/>
    <col min="13294" max="13294" width="24.42578125" style="6" customWidth="1"/>
    <col min="13295" max="13295" width="32" style="6" customWidth="1"/>
    <col min="13296" max="13296" width="31.28515625" style="6" customWidth="1"/>
    <col min="13297" max="13297" width="38.42578125" style="6" customWidth="1"/>
    <col min="13298" max="13298" width="17" style="6" customWidth="1"/>
    <col min="13299" max="13300" width="11.28515625" style="6"/>
    <col min="13301" max="13301" width="14.5703125" style="6" bestFit="1" customWidth="1"/>
    <col min="13302" max="13302" width="67.85546875" style="6" customWidth="1"/>
    <col min="13303" max="13303" width="0" style="6" hidden="1" customWidth="1"/>
    <col min="13304" max="13304" width="21.85546875" style="6" customWidth="1"/>
    <col min="13305" max="13305" width="7.140625" style="6" customWidth="1"/>
    <col min="13306" max="13306" width="10.5703125" style="6" customWidth="1"/>
    <col min="13307" max="13307" width="22.28515625" style="6" customWidth="1"/>
    <col min="13308" max="13308" width="13.85546875" style="6" customWidth="1"/>
    <col min="13309" max="13309" width="17.140625" style="6" customWidth="1"/>
    <col min="13310" max="13310" width="25.5703125" style="6" customWidth="1"/>
    <col min="13311" max="13311" width="26" style="6" customWidth="1"/>
    <col min="13312" max="13533" width="17.140625" style="6" customWidth="1"/>
    <col min="13534" max="13534" width="14.5703125" style="6" bestFit="1" customWidth="1"/>
    <col min="13535" max="13535" width="7.42578125" style="6" customWidth="1"/>
    <col min="13536" max="13536" width="17.140625" style="6" customWidth="1"/>
    <col min="13537" max="13537" width="9.7109375" style="6" customWidth="1"/>
    <col min="13538" max="13538" width="67.85546875" style="6" customWidth="1"/>
    <col min="13539" max="13539" width="0" style="6" hidden="1" customWidth="1"/>
    <col min="13540" max="13540" width="21.85546875" style="6" customWidth="1"/>
    <col min="13541" max="13541" width="7.140625" style="6" customWidth="1"/>
    <col min="13542" max="13542" width="10.5703125" style="6" customWidth="1"/>
    <col min="13543" max="13543" width="22.28515625" style="6" customWidth="1"/>
    <col min="13544" max="13544" width="28.28515625" style="6" bestFit="1" customWidth="1"/>
    <col min="13545" max="13545" width="13.85546875" style="6" customWidth="1"/>
    <col min="13546" max="13546" width="11.42578125" style="6" customWidth="1"/>
    <col min="13547" max="13547" width="17.140625" style="6" customWidth="1"/>
    <col min="13548" max="13548" width="16.28515625" style="6" customWidth="1"/>
    <col min="13549" max="13549" width="25.5703125" style="6" customWidth="1"/>
    <col min="13550" max="13550" width="24.42578125" style="6" customWidth="1"/>
    <col min="13551" max="13551" width="32" style="6" customWidth="1"/>
    <col min="13552" max="13552" width="31.28515625" style="6" customWidth="1"/>
    <col min="13553" max="13553" width="38.42578125" style="6" customWidth="1"/>
    <col min="13554" max="13554" width="17" style="6" customWidth="1"/>
    <col min="13555" max="13556" width="11.28515625" style="6"/>
    <col min="13557" max="13557" width="14.5703125" style="6" bestFit="1" customWidth="1"/>
    <col min="13558" max="13558" width="67.85546875" style="6" customWidth="1"/>
    <col min="13559" max="13559" width="0" style="6" hidden="1" customWidth="1"/>
    <col min="13560" max="13560" width="21.85546875" style="6" customWidth="1"/>
    <col min="13561" max="13561" width="7.140625" style="6" customWidth="1"/>
    <col min="13562" max="13562" width="10.5703125" style="6" customWidth="1"/>
    <col min="13563" max="13563" width="22.28515625" style="6" customWidth="1"/>
    <col min="13564" max="13564" width="13.85546875" style="6" customWidth="1"/>
    <col min="13565" max="13565" width="17.140625" style="6" customWidth="1"/>
    <col min="13566" max="13566" width="25.5703125" style="6" customWidth="1"/>
    <col min="13567" max="13567" width="26" style="6" customWidth="1"/>
    <col min="13568" max="13789" width="17.140625" style="6" customWidth="1"/>
    <col min="13790" max="13790" width="14.5703125" style="6" bestFit="1" customWidth="1"/>
    <col min="13791" max="13791" width="7.42578125" style="6" customWidth="1"/>
    <col min="13792" max="13792" width="17.140625" style="6" customWidth="1"/>
    <col min="13793" max="13793" width="9.7109375" style="6" customWidth="1"/>
    <col min="13794" max="13794" width="67.85546875" style="6" customWidth="1"/>
    <col min="13795" max="13795" width="0" style="6" hidden="1" customWidth="1"/>
    <col min="13796" max="13796" width="21.85546875" style="6" customWidth="1"/>
    <col min="13797" max="13797" width="7.140625" style="6" customWidth="1"/>
    <col min="13798" max="13798" width="10.5703125" style="6" customWidth="1"/>
    <col min="13799" max="13799" width="22.28515625" style="6" customWidth="1"/>
    <col min="13800" max="13800" width="28.28515625" style="6" bestFit="1" customWidth="1"/>
    <col min="13801" max="13801" width="13.85546875" style="6" customWidth="1"/>
    <col min="13802" max="13802" width="11.42578125" style="6" customWidth="1"/>
    <col min="13803" max="13803" width="17.140625" style="6" customWidth="1"/>
    <col min="13804" max="13804" width="16.28515625" style="6" customWidth="1"/>
    <col min="13805" max="13805" width="25.5703125" style="6" customWidth="1"/>
    <col min="13806" max="13806" width="24.42578125" style="6" customWidth="1"/>
    <col min="13807" max="13807" width="32" style="6" customWidth="1"/>
    <col min="13808" max="13808" width="31.28515625" style="6" customWidth="1"/>
    <col min="13809" max="13809" width="38.42578125" style="6" customWidth="1"/>
    <col min="13810" max="13810" width="17" style="6" customWidth="1"/>
    <col min="13811" max="13812" width="11.28515625" style="6"/>
    <col min="13813" max="13813" width="14.5703125" style="6" bestFit="1" customWidth="1"/>
    <col min="13814" max="13814" width="67.85546875" style="6" customWidth="1"/>
    <col min="13815" max="13815" width="0" style="6" hidden="1" customWidth="1"/>
    <col min="13816" max="13816" width="21.85546875" style="6" customWidth="1"/>
    <col min="13817" max="13817" width="7.140625" style="6" customWidth="1"/>
    <col min="13818" max="13818" width="10.5703125" style="6" customWidth="1"/>
    <col min="13819" max="13819" width="22.28515625" style="6" customWidth="1"/>
    <col min="13820" max="13820" width="13.85546875" style="6" customWidth="1"/>
    <col min="13821" max="13821" width="17.140625" style="6" customWidth="1"/>
    <col min="13822" max="13822" width="25.5703125" style="6" customWidth="1"/>
    <col min="13823" max="13823" width="26" style="6" customWidth="1"/>
    <col min="13824" max="14045" width="17.140625" style="6" customWidth="1"/>
    <col min="14046" max="14046" width="14.5703125" style="6" bestFit="1" customWidth="1"/>
    <col min="14047" max="14047" width="7.42578125" style="6" customWidth="1"/>
    <col min="14048" max="14048" width="17.140625" style="6" customWidth="1"/>
    <col min="14049" max="14049" width="9.7109375" style="6" customWidth="1"/>
    <col min="14050" max="14050" width="67.85546875" style="6" customWidth="1"/>
    <col min="14051" max="14051" width="0" style="6" hidden="1" customWidth="1"/>
    <col min="14052" max="14052" width="21.85546875" style="6" customWidth="1"/>
    <col min="14053" max="14053" width="7.140625" style="6" customWidth="1"/>
    <col min="14054" max="14054" width="10.5703125" style="6" customWidth="1"/>
    <col min="14055" max="14055" width="22.28515625" style="6" customWidth="1"/>
    <col min="14056" max="14056" width="28.28515625" style="6" bestFit="1" customWidth="1"/>
    <col min="14057" max="14057" width="13.85546875" style="6" customWidth="1"/>
    <col min="14058" max="14058" width="11.42578125" style="6" customWidth="1"/>
    <col min="14059" max="14059" width="17.140625" style="6" customWidth="1"/>
    <col min="14060" max="14060" width="16.28515625" style="6" customWidth="1"/>
    <col min="14061" max="14061" width="25.5703125" style="6" customWidth="1"/>
    <col min="14062" max="14062" width="24.42578125" style="6" customWidth="1"/>
    <col min="14063" max="14063" width="32" style="6" customWidth="1"/>
    <col min="14064" max="14064" width="31.28515625" style="6" customWidth="1"/>
    <col min="14065" max="14065" width="38.42578125" style="6" customWidth="1"/>
    <col min="14066" max="14066" width="17" style="6" customWidth="1"/>
    <col min="14067" max="14068" width="11.28515625" style="6"/>
    <col min="14069" max="14069" width="14.5703125" style="6" bestFit="1" customWidth="1"/>
    <col min="14070" max="14070" width="67.85546875" style="6" customWidth="1"/>
    <col min="14071" max="14071" width="0" style="6" hidden="1" customWidth="1"/>
    <col min="14072" max="14072" width="21.85546875" style="6" customWidth="1"/>
    <col min="14073" max="14073" width="7.140625" style="6" customWidth="1"/>
    <col min="14074" max="14074" width="10.5703125" style="6" customWidth="1"/>
    <col min="14075" max="14075" width="22.28515625" style="6" customWidth="1"/>
    <col min="14076" max="14076" width="13.85546875" style="6" customWidth="1"/>
    <col min="14077" max="14077" width="17.140625" style="6" customWidth="1"/>
    <col min="14078" max="14078" width="25.5703125" style="6" customWidth="1"/>
    <col min="14079" max="14079" width="26" style="6" customWidth="1"/>
    <col min="14080" max="14301" width="17.140625" style="6" customWidth="1"/>
    <col min="14302" max="14302" width="14.5703125" style="6" bestFit="1" customWidth="1"/>
    <col min="14303" max="14303" width="7.42578125" style="6" customWidth="1"/>
    <col min="14304" max="14304" width="17.140625" style="6" customWidth="1"/>
    <col min="14305" max="14305" width="9.7109375" style="6" customWidth="1"/>
    <col min="14306" max="14306" width="67.85546875" style="6" customWidth="1"/>
    <col min="14307" max="14307" width="0" style="6" hidden="1" customWidth="1"/>
    <col min="14308" max="14308" width="21.85546875" style="6" customWidth="1"/>
    <col min="14309" max="14309" width="7.140625" style="6" customWidth="1"/>
    <col min="14310" max="14310" width="10.5703125" style="6" customWidth="1"/>
    <col min="14311" max="14311" width="22.28515625" style="6" customWidth="1"/>
    <col min="14312" max="14312" width="28.28515625" style="6" bestFit="1" customWidth="1"/>
    <col min="14313" max="14313" width="13.85546875" style="6" customWidth="1"/>
    <col min="14314" max="14314" width="11.42578125" style="6" customWidth="1"/>
    <col min="14315" max="14315" width="17.140625" style="6" customWidth="1"/>
    <col min="14316" max="14316" width="16.28515625" style="6" customWidth="1"/>
    <col min="14317" max="14317" width="25.5703125" style="6" customWidth="1"/>
    <col min="14318" max="14318" width="24.42578125" style="6" customWidth="1"/>
    <col min="14319" max="14319" width="32" style="6" customWidth="1"/>
    <col min="14320" max="14320" width="31.28515625" style="6" customWidth="1"/>
    <col min="14321" max="14321" width="38.42578125" style="6" customWidth="1"/>
    <col min="14322" max="14322" width="17" style="6" customWidth="1"/>
    <col min="14323" max="14324" width="11.28515625" style="6"/>
    <col min="14325" max="14325" width="14.5703125" style="6" bestFit="1" customWidth="1"/>
    <col min="14326" max="14326" width="67.85546875" style="6" customWidth="1"/>
    <col min="14327" max="14327" width="0" style="6" hidden="1" customWidth="1"/>
    <col min="14328" max="14328" width="21.85546875" style="6" customWidth="1"/>
    <col min="14329" max="14329" width="7.140625" style="6" customWidth="1"/>
    <col min="14330" max="14330" width="10.5703125" style="6" customWidth="1"/>
    <col min="14331" max="14331" width="22.28515625" style="6" customWidth="1"/>
    <col min="14332" max="14332" width="13.85546875" style="6" customWidth="1"/>
    <col min="14333" max="14333" width="17.140625" style="6" customWidth="1"/>
    <col min="14334" max="14334" width="25.5703125" style="6" customWidth="1"/>
    <col min="14335" max="14335" width="26" style="6" customWidth="1"/>
    <col min="14336" max="14557" width="17.140625" style="6" customWidth="1"/>
    <col min="14558" max="14558" width="14.5703125" style="6" bestFit="1" customWidth="1"/>
    <col min="14559" max="14559" width="7.42578125" style="6" customWidth="1"/>
    <col min="14560" max="14560" width="17.140625" style="6" customWidth="1"/>
    <col min="14561" max="14561" width="9.7109375" style="6" customWidth="1"/>
    <col min="14562" max="14562" width="67.85546875" style="6" customWidth="1"/>
    <col min="14563" max="14563" width="0" style="6" hidden="1" customWidth="1"/>
    <col min="14564" max="14564" width="21.85546875" style="6" customWidth="1"/>
    <col min="14565" max="14565" width="7.140625" style="6" customWidth="1"/>
    <col min="14566" max="14566" width="10.5703125" style="6" customWidth="1"/>
    <col min="14567" max="14567" width="22.28515625" style="6" customWidth="1"/>
    <col min="14568" max="14568" width="28.28515625" style="6" bestFit="1" customWidth="1"/>
    <col min="14569" max="14569" width="13.85546875" style="6" customWidth="1"/>
    <col min="14570" max="14570" width="11.42578125" style="6" customWidth="1"/>
    <col min="14571" max="14571" width="17.140625" style="6" customWidth="1"/>
    <col min="14572" max="14572" width="16.28515625" style="6" customWidth="1"/>
    <col min="14573" max="14573" width="25.5703125" style="6" customWidth="1"/>
    <col min="14574" max="14574" width="24.42578125" style="6" customWidth="1"/>
    <col min="14575" max="14575" width="32" style="6" customWidth="1"/>
    <col min="14576" max="14576" width="31.28515625" style="6" customWidth="1"/>
    <col min="14577" max="14577" width="38.42578125" style="6" customWidth="1"/>
    <col min="14578" max="14578" width="17" style="6" customWidth="1"/>
    <col min="14579" max="14580" width="11.28515625" style="6"/>
    <col min="14581" max="14581" width="14.5703125" style="6" bestFit="1" customWidth="1"/>
    <col min="14582" max="14582" width="67.85546875" style="6" customWidth="1"/>
    <col min="14583" max="14583" width="0" style="6" hidden="1" customWidth="1"/>
    <col min="14584" max="14584" width="21.85546875" style="6" customWidth="1"/>
    <col min="14585" max="14585" width="7.140625" style="6" customWidth="1"/>
    <col min="14586" max="14586" width="10.5703125" style="6" customWidth="1"/>
    <col min="14587" max="14587" width="22.28515625" style="6" customWidth="1"/>
    <col min="14588" max="14588" width="13.85546875" style="6" customWidth="1"/>
    <col min="14589" max="14589" width="17.140625" style="6" customWidth="1"/>
    <col min="14590" max="14590" width="25.5703125" style="6" customWidth="1"/>
    <col min="14591" max="14591" width="26" style="6" customWidth="1"/>
    <col min="14592" max="14813" width="17.140625" style="6" customWidth="1"/>
    <col min="14814" max="14814" width="14.5703125" style="6" bestFit="1" customWidth="1"/>
    <col min="14815" max="14815" width="7.42578125" style="6" customWidth="1"/>
    <col min="14816" max="14816" width="17.140625" style="6" customWidth="1"/>
    <col min="14817" max="14817" width="9.7109375" style="6" customWidth="1"/>
    <col min="14818" max="14818" width="67.85546875" style="6" customWidth="1"/>
    <col min="14819" max="14819" width="0" style="6" hidden="1" customWidth="1"/>
    <col min="14820" max="14820" width="21.85546875" style="6" customWidth="1"/>
    <col min="14821" max="14821" width="7.140625" style="6" customWidth="1"/>
    <col min="14822" max="14822" width="10.5703125" style="6" customWidth="1"/>
    <col min="14823" max="14823" width="22.28515625" style="6" customWidth="1"/>
    <col min="14824" max="14824" width="28.28515625" style="6" bestFit="1" customWidth="1"/>
    <col min="14825" max="14825" width="13.85546875" style="6" customWidth="1"/>
    <col min="14826" max="14826" width="11.42578125" style="6" customWidth="1"/>
    <col min="14827" max="14827" width="17.140625" style="6" customWidth="1"/>
    <col min="14828" max="14828" width="16.28515625" style="6" customWidth="1"/>
    <col min="14829" max="14829" width="25.5703125" style="6" customWidth="1"/>
    <col min="14830" max="14830" width="24.42578125" style="6" customWidth="1"/>
    <col min="14831" max="14831" width="32" style="6" customWidth="1"/>
    <col min="14832" max="14832" width="31.28515625" style="6" customWidth="1"/>
    <col min="14833" max="14833" width="38.42578125" style="6" customWidth="1"/>
    <col min="14834" max="14834" width="17" style="6" customWidth="1"/>
    <col min="14835" max="14836" width="11.28515625" style="6"/>
    <col min="14837" max="14837" width="14.5703125" style="6" bestFit="1" customWidth="1"/>
    <col min="14838" max="14838" width="67.85546875" style="6" customWidth="1"/>
    <col min="14839" max="14839" width="0" style="6" hidden="1" customWidth="1"/>
    <col min="14840" max="14840" width="21.85546875" style="6" customWidth="1"/>
    <col min="14841" max="14841" width="7.140625" style="6" customWidth="1"/>
    <col min="14842" max="14842" width="10.5703125" style="6" customWidth="1"/>
    <col min="14843" max="14843" width="22.28515625" style="6" customWidth="1"/>
    <col min="14844" max="14844" width="13.85546875" style="6" customWidth="1"/>
    <col min="14845" max="14845" width="17.140625" style="6" customWidth="1"/>
    <col min="14846" max="14846" width="25.5703125" style="6" customWidth="1"/>
    <col min="14847" max="14847" width="26" style="6" customWidth="1"/>
    <col min="14848" max="15069" width="17.140625" style="6" customWidth="1"/>
    <col min="15070" max="15070" width="14.5703125" style="6" bestFit="1" customWidth="1"/>
    <col min="15071" max="15071" width="7.42578125" style="6" customWidth="1"/>
    <col min="15072" max="15072" width="17.140625" style="6" customWidth="1"/>
    <col min="15073" max="15073" width="9.7109375" style="6" customWidth="1"/>
    <col min="15074" max="15074" width="67.85546875" style="6" customWidth="1"/>
    <col min="15075" max="15075" width="0" style="6" hidden="1" customWidth="1"/>
    <col min="15076" max="15076" width="21.85546875" style="6" customWidth="1"/>
    <col min="15077" max="15077" width="7.140625" style="6" customWidth="1"/>
    <col min="15078" max="15078" width="10.5703125" style="6" customWidth="1"/>
    <col min="15079" max="15079" width="22.28515625" style="6" customWidth="1"/>
    <col min="15080" max="15080" width="28.28515625" style="6" bestFit="1" customWidth="1"/>
    <col min="15081" max="15081" width="13.85546875" style="6" customWidth="1"/>
    <col min="15082" max="15082" width="11.42578125" style="6" customWidth="1"/>
    <col min="15083" max="15083" width="17.140625" style="6" customWidth="1"/>
    <col min="15084" max="15084" width="16.28515625" style="6" customWidth="1"/>
    <col min="15085" max="15085" width="25.5703125" style="6" customWidth="1"/>
    <col min="15086" max="15086" width="24.42578125" style="6" customWidth="1"/>
    <col min="15087" max="15087" width="32" style="6" customWidth="1"/>
    <col min="15088" max="15088" width="31.28515625" style="6" customWidth="1"/>
    <col min="15089" max="15089" width="38.42578125" style="6" customWidth="1"/>
    <col min="15090" max="15090" width="17" style="6" customWidth="1"/>
    <col min="15091" max="15092" width="11.28515625" style="6"/>
    <col min="15093" max="15093" width="14.5703125" style="6" bestFit="1" customWidth="1"/>
    <col min="15094" max="15094" width="67.85546875" style="6" customWidth="1"/>
    <col min="15095" max="15095" width="0" style="6" hidden="1" customWidth="1"/>
    <col min="15096" max="15096" width="21.85546875" style="6" customWidth="1"/>
    <col min="15097" max="15097" width="7.140625" style="6" customWidth="1"/>
    <col min="15098" max="15098" width="10.5703125" style="6" customWidth="1"/>
    <col min="15099" max="15099" width="22.28515625" style="6" customWidth="1"/>
    <col min="15100" max="15100" width="13.85546875" style="6" customWidth="1"/>
    <col min="15101" max="15101" width="17.140625" style="6" customWidth="1"/>
    <col min="15102" max="15102" width="25.5703125" style="6" customWidth="1"/>
    <col min="15103" max="15103" width="26" style="6" customWidth="1"/>
    <col min="15104" max="15325" width="17.140625" style="6" customWidth="1"/>
    <col min="15326" max="15326" width="14.5703125" style="6" bestFit="1" customWidth="1"/>
    <col min="15327" max="15327" width="7.42578125" style="6" customWidth="1"/>
    <col min="15328" max="15328" width="17.140625" style="6" customWidth="1"/>
    <col min="15329" max="15329" width="9.7109375" style="6" customWidth="1"/>
    <col min="15330" max="15330" width="67.85546875" style="6" customWidth="1"/>
    <col min="15331" max="15331" width="0" style="6" hidden="1" customWidth="1"/>
    <col min="15332" max="15332" width="21.85546875" style="6" customWidth="1"/>
    <col min="15333" max="15333" width="7.140625" style="6" customWidth="1"/>
    <col min="15334" max="15334" width="10.5703125" style="6" customWidth="1"/>
    <col min="15335" max="15335" width="22.28515625" style="6" customWidth="1"/>
    <col min="15336" max="15336" width="28.28515625" style="6" bestFit="1" customWidth="1"/>
    <col min="15337" max="15337" width="13.85546875" style="6" customWidth="1"/>
    <col min="15338" max="15338" width="11.42578125" style="6" customWidth="1"/>
    <col min="15339" max="15339" width="17.140625" style="6" customWidth="1"/>
    <col min="15340" max="15340" width="16.28515625" style="6" customWidth="1"/>
    <col min="15341" max="15341" width="25.5703125" style="6" customWidth="1"/>
    <col min="15342" max="15342" width="24.42578125" style="6" customWidth="1"/>
    <col min="15343" max="15343" width="32" style="6" customWidth="1"/>
    <col min="15344" max="15344" width="31.28515625" style="6" customWidth="1"/>
    <col min="15345" max="15345" width="38.42578125" style="6" customWidth="1"/>
    <col min="15346" max="15346" width="17" style="6" customWidth="1"/>
    <col min="15347" max="15348" width="11.28515625" style="6"/>
    <col min="15349" max="15349" width="14.5703125" style="6" bestFit="1" customWidth="1"/>
    <col min="15350" max="15350" width="67.85546875" style="6" customWidth="1"/>
    <col min="15351" max="15351" width="0" style="6" hidden="1" customWidth="1"/>
    <col min="15352" max="15352" width="21.85546875" style="6" customWidth="1"/>
    <col min="15353" max="15353" width="7.140625" style="6" customWidth="1"/>
    <col min="15354" max="15354" width="10.5703125" style="6" customWidth="1"/>
    <col min="15355" max="15355" width="22.28515625" style="6" customWidth="1"/>
    <col min="15356" max="15356" width="13.85546875" style="6" customWidth="1"/>
    <col min="15357" max="15357" width="17.140625" style="6" customWidth="1"/>
    <col min="15358" max="15358" width="25.5703125" style="6" customWidth="1"/>
    <col min="15359" max="15359" width="26" style="6" customWidth="1"/>
    <col min="15360" max="15581" width="17.140625" style="6" customWidth="1"/>
    <col min="15582" max="15582" width="14.5703125" style="6" bestFit="1" customWidth="1"/>
    <col min="15583" max="15583" width="7.42578125" style="6" customWidth="1"/>
    <col min="15584" max="15584" width="17.140625" style="6" customWidth="1"/>
    <col min="15585" max="15585" width="9.7109375" style="6" customWidth="1"/>
    <col min="15586" max="15586" width="67.85546875" style="6" customWidth="1"/>
    <col min="15587" max="15587" width="0" style="6" hidden="1" customWidth="1"/>
    <col min="15588" max="15588" width="21.85546875" style="6" customWidth="1"/>
    <col min="15589" max="15589" width="7.140625" style="6" customWidth="1"/>
    <col min="15590" max="15590" width="10.5703125" style="6" customWidth="1"/>
    <col min="15591" max="15591" width="22.28515625" style="6" customWidth="1"/>
    <col min="15592" max="15592" width="28.28515625" style="6" bestFit="1" customWidth="1"/>
    <col min="15593" max="15593" width="13.85546875" style="6" customWidth="1"/>
    <col min="15594" max="15594" width="11.42578125" style="6" customWidth="1"/>
    <col min="15595" max="15595" width="17.140625" style="6" customWidth="1"/>
    <col min="15596" max="15596" width="16.28515625" style="6" customWidth="1"/>
    <col min="15597" max="15597" width="25.5703125" style="6" customWidth="1"/>
    <col min="15598" max="15598" width="24.42578125" style="6" customWidth="1"/>
    <col min="15599" max="15599" width="32" style="6" customWidth="1"/>
    <col min="15600" max="15600" width="31.28515625" style="6" customWidth="1"/>
    <col min="15601" max="15601" width="38.42578125" style="6" customWidth="1"/>
    <col min="15602" max="15602" width="17" style="6" customWidth="1"/>
    <col min="15603" max="15604" width="11.28515625" style="6"/>
    <col min="15605" max="15605" width="14.5703125" style="6" bestFit="1" customWidth="1"/>
    <col min="15606" max="15606" width="67.85546875" style="6" customWidth="1"/>
    <col min="15607" max="15607" width="0" style="6" hidden="1" customWidth="1"/>
    <col min="15608" max="15608" width="21.85546875" style="6" customWidth="1"/>
    <col min="15609" max="15609" width="7.140625" style="6" customWidth="1"/>
    <col min="15610" max="15610" width="10.5703125" style="6" customWidth="1"/>
    <col min="15611" max="15611" width="22.28515625" style="6" customWidth="1"/>
    <col min="15612" max="15612" width="13.85546875" style="6" customWidth="1"/>
    <col min="15613" max="15613" width="17.140625" style="6" customWidth="1"/>
    <col min="15614" max="15614" width="25.5703125" style="6" customWidth="1"/>
    <col min="15615" max="15615" width="26" style="6" customWidth="1"/>
    <col min="15616" max="15837" width="17.140625" style="6" customWidth="1"/>
    <col min="15838" max="15838" width="14.5703125" style="6" bestFit="1" customWidth="1"/>
    <col min="15839" max="15839" width="7.42578125" style="6" customWidth="1"/>
    <col min="15840" max="15840" width="17.140625" style="6" customWidth="1"/>
    <col min="15841" max="15841" width="9.7109375" style="6" customWidth="1"/>
    <col min="15842" max="15842" width="67.85546875" style="6" customWidth="1"/>
    <col min="15843" max="15843" width="0" style="6" hidden="1" customWidth="1"/>
    <col min="15844" max="15844" width="21.85546875" style="6" customWidth="1"/>
    <col min="15845" max="15845" width="7.140625" style="6" customWidth="1"/>
    <col min="15846" max="15846" width="10.5703125" style="6" customWidth="1"/>
    <col min="15847" max="15847" width="22.28515625" style="6" customWidth="1"/>
    <col min="15848" max="15848" width="28.28515625" style="6" bestFit="1" customWidth="1"/>
    <col min="15849" max="15849" width="13.85546875" style="6" customWidth="1"/>
    <col min="15850" max="15850" width="11.42578125" style="6" customWidth="1"/>
    <col min="15851" max="15851" width="17.140625" style="6" customWidth="1"/>
    <col min="15852" max="15852" width="16.28515625" style="6" customWidth="1"/>
    <col min="15853" max="15853" width="25.5703125" style="6" customWidth="1"/>
    <col min="15854" max="15854" width="24.42578125" style="6" customWidth="1"/>
    <col min="15855" max="15855" width="32" style="6" customWidth="1"/>
    <col min="15856" max="15856" width="31.28515625" style="6" customWidth="1"/>
    <col min="15857" max="15857" width="38.42578125" style="6" customWidth="1"/>
    <col min="15858" max="15858" width="17" style="6" customWidth="1"/>
    <col min="15859" max="15860" width="11.28515625" style="6"/>
    <col min="15861" max="15861" width="14.5703125" style="6" bestFit="1" customWidth="1"/>
    <col min="15862" max="15862" width="67.85546875" style="6" customWidth="1"/>
    <col min="15863" max="15863" width="0" style="6" hidden="1" customWidth="1"/>
    <col min="15864" max="15864" width="21.85546875" style="6" customWidth="1"/>
    <col min="15865" max="15865" width="7.140625" style="6" customWidth="1"/>
    <col min="15866" max="15866" width="10.5703125" style="6" customWidth="1"/>
    <col min="15867" max="15867" width="22.28515625" style="6" customWidth="1"/>
    <col min="15868" max="15868" width="13.85546875" style="6" customWidth="1"/>
    <col min="15869" max="15869" width="17.140625" style="6" customWidth="1"/>
    <col min="15870" max="15870" width="25.5703125" style="6" customWidth="1"/>
    <col min="15871" max="15871" width="26" style="6" customWidth="1"/>
    <col min="15872" max="16093" width="17.140625" style="6" customWidth="1"/>
    <col min="16094" max="16094" width="14.5703125" style="6" bestFit="1" customWidth="1"/>
    <col min="16095" max="16095" width="7.42578125" style="6" customWidth="1"/>
    <col min="16096" max="16096" width="17.140625" style="6" customWidth="1"/>
    <col min="16097" max="16097" width="9.7109375" style="6" customWidth="1"/>
    <col min="16098" max="16098" width="67.85546875" style="6" customWidth="1"/>
    <col min="16099" max="16099" width="0" style="6" hidden="1" customWidth="1"/>
    <col min="16100" max="16100" width="21.85546875" style="6" customWidth="1"/>
    <col min="16101" max="16101" width="7.140625" style="6" customWidth="1"/>
    <col min="16102" max="16102" width="10.5703125" style="6" customWidth="1"/>
    <col min="16103" max="16103" width="22.28515625" style="6" customWidth="1"/>
    <col min="16104" max="16104" width="28.28515625" style="6" bestFit="1" customWidth="1"/>
    <col min="16105" max="16105" width="13.85546875" style="6" customWidth="1"/>
    <col min="16106" max="16106" width="11.42578125" style="6" customWidth="1"/>
    <col min="16107" max="16107" width="17.140625" style="6" customWidth="1"/>
    <col min="16108" max="16108" width="16.28515625" style="6" customWidth="1"/>
    <col min="16109" max="16109" width="25.5703125" style="6" customWidth="1"/>
    <col min="16110" max="16110" width="24.42578125" style="6" customWidth="1"/>
    <col min="16111" max="16111" width="32" style="6" customWidth="1"/>
    <col min="16112" max="16112" width="31.28515625" style="6" customWidth="1"/>
    <col min="16113" max="16113" width="38.42578125" style="6" customWidth="1"/>
    <col min="16114" max="16114" width="17" style="6" customWidth="1"/>
    <col min="16115" max="16116" width="11.28515625" style="6"/>
    <col min="16117" max="16117" width="14.5703125" style="6" bestFit="1" customWidth="1"/>
    <col min="16118" max="16118" width="67.85546875" style="6" customWidth="1"/>
    <col min="16119" max="16119" width="0" style="6" hidden="1" customWidth="1"/>
    <col min="16120" max="16120" width="21.85546875" style="6" customWidth="1"/>
    <col min="16121" max="16121" width="7.140625" style="6" customWidth="1"/>
    <col min="16122" max="16122" width="10.5703125" style="6" customWidth="1"/>
    <col min="16123" max="16123" width="22.28515625" style="6" customWidth="1"/>
    <col min="16124" max="16124" width="13.85546875" style="6" customWidth="1"/>
    <col min="16125" max="16125" width="17.140625" style="6" customWidth="1"/>
    <col min="16126" max="16126" width="25.5703125" style="6" customWidth="1"/>
    <col min="16127" max="16127" width="26" style="6" customWidth="1"/>
    <col min="16128" max="16349" width="17.140625" style="6" customWidth="1"/>
    <col min="16350" max="16350" width="14.5703125" style="6" bestFit="1" customWidth="1"/>
    <col min="16351" max="16351" width="7.42578125" style="6" customWidth="1"/>
    <col min="16352" max="16352" width="17.140625" style="6" customWidth="1"/>
    <col min="16353" max="16353" width="9.7109375" style="6" customWidth="1"/>
    <col min="16354" max="16354" width="67.85546875" style="6" customWidth="1"/>
    <col min="16355" max="16355" width="0" style="6" hidden="1" customWidth="1"/>
    <col min="16356" max="16356" width="21.85546875" style="6" customWidth="1"/>
    <col min="16357" max="16357" width="7.140625" style="6" customWidth="1"/>
    <col min="16358" max="16358" width="10.5703125" style="6" customWidth="1"/>
    <col min="16359" max="16359" width="22.28515625" style="6" customWidth="1"/>
    <col min="16360" max="16360" width="28.28515625" style="6" bestFit="1" customWidth="1"/>
    <col min="16361" max="16361" width="13.85546875" style="6" customWidth="1"/>
    <col min="16362" max="16362" width="11.42578125" style="6" customWidth="1"/>
    <col min="16363" max="16363" width="17.140625" style="6" customWidth="1"/>
    <col min="16364" max="16364" width="16.28515625" style="6" customWidth="1"/>
    <col min="16365" max="16365" width="25.5703125" style="6" customWidth="1"/>
    <col min="16366" max="16366" width="24.42578125" style="6" customWidth="1"/>
    <col min="16367" max="16367" width="32" style="6" customWidth="1"/>
    <col min="16368" max="16368" width="31.28515625" style="6" customWidth="1"/>
    <col min="16369" max="16369" width="38.42578125" style="6" customWidth="1"/>
    <col min="16370" max="16370" width="17" style="6" customWidth="1"/>
    <col min="16371" max="16384" width="11.28515625" style="6"/>
  </cols>
  <sheetData>
    <row r="1" spans="1:8" s="5" customFormat="1" ht="28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</row>
    <row r="2" spans="1:8" x14ac:dyDescent="0.2">
      <c r="A2" s="20">
        <v>20157</v>
      </c>
      <c r="B2" s="21" t="s">
        <v>8</v>
      </c>
      <c r="C2" s="22">
        <v>1</v>
      </c>
      <c r="D2" s="23" t="s">
        <v>9</v>
      </c>
      <c r="E2" s="23" t="s">
        <v>10</v>
      </c>
      <c r="F2" s="24">
        <v>96753</v>
      </c>
      <c r="G2" s="25">
        <v>1</v>
      </c>
      <c r="H2" s="25">
        <v>2</v>
      </c>
    </row>
    <row r="3" spans="1:8" x14ac:dyDescent="0.2">
      <c r="A3" s="20">
        <v>20867</v>
      </c>
      <c r="B3" s="21" t="s">
        <v>11</v>
      </c>
      <c r="C3" s="22" t="e">
        <v>#N/A</v>
      </c>
      <c r="D3" s="23" t="s">
        <v>12</v>
      </c>
      <c r="E3" s="23" t="s">
        <v>13</v>
      </c>
      <c r="F3" s="24">
        <v>96929</v>
      </c>
      <c r="G3" s="25">
        <v>0</v>
      </c>
      <c r="H3" s="25">
        <v>2</v>
      </c>
    </row>
    <row r="4" spans="1:8" x14ac:dyDescent="0.2">
      <c r="A4" s="20">
        <v>20868</v>
      </c>
      <c r="B4" s="21" t="s">
        <v>14</v>
      </c>
      <c r="C4" s="22" t="e">
        <v>#N/A</v>
      </c>
      <c r="D4" s="23" t="s">
        <v>15</v>
      </c>
      <c r="E4" s="23" t="s">
        <v>13</v>
      </c>
      <c r="F4" s="24">
        <v>96913</v>
      </c>
      <c r="G4" s="25">
        <v>0</v>
      </c>
      <c r="H4" s="25">
        <v>2</v>
      </c>
    </row>
    <row r="5" spans="1:8" x14ac:dyDescent="0.2">
      <c r="A5" s="20">
        <v>21904</v>
      </c>
      <c r="B5" s="21" t="s">
        <v>16</v>
      </c>
      <c r="C5" s="22">
        <v>2</v>
      </c>
      <c r="D5" s="23" t="s">
        <v>17</v>
      </c>
      <c r="E5" s="23" t="s">
        <v>10</v>
      </c>
      <c r="F5" s="24">
        <v>96819</v>
      </c>
      <c r="G5" s="25">
        <v>0</v>
      </c>
      <c r="H5" s="25">
        <v>0</v>
      </c>
    </row>
    <row r="6" spans="1:8" x14ac:dyDescent="0.2">
      <c r="A6" s="23">
        <v>23087</v>
      </c>
      <c r="B6" s="21" t="s">
        <v>18</v>
      </c>
      <c r="C6" s="22">
        <v>2</v>
      </c>
      <c r="D6" s="23" t="s">
        <v>15</v>
      </c>
      <c r="E6" s="23" t="s">
        <v>13</v>
      </c>
      <c r="F6" s="24">
        <v>96911</v>
      </c>
      <c r="G6" s="25">
        <v>0</v>
      </c>
      <c r="H6" s="25">
        <v>2</v>
      </c>
    </row>
    <row r="7" spans="1:8" x14ac:dyDescent="0.2">
      <c r="A7" s="20">
        <v>20546</v>
      </c>
      <c r="B7" s="21" t="s">
        <v>19</v>
      </c>
      <c r="C7" s="22">
        <v>2</v>
      </c>
      <c r="D7" s="23" t="s">
        <v>20</v>
      </c>
      <c r="E7" s="23" t="s">
        <v>21</v>
      </c>
      <c r="F7" s="24">
        <v>725</v>
      </c>
      <c r="G7" s="25">
        <v>0</v>
      </c>
      <c r="H7" s="25">
        <f>VLOOKUP($A7,'[1]CLEAN-Jakob'!$B$2:$Q$347,16,FALSE)</f>
        <v>2</v>
      </c>
    </row>
    <row r="8" spans="1:8" x14ac:dyDescent="0.2">
      <c r="A8" s="20">
        <v>20968</v>
      </c>
      <c r="B8" s="21" t="s">
        <v>22</v>
      </c>
      <c r="C8" s="22">
        <v>2</v>
      </c>
      <c r="D8" s="23" t="s">
        <v>23</v>
      </c>
      <c r="E8" s="23" t="s">
        <v>21</v>
      </c>
      <c r="F8" s="24">
        <v>771</v>
      </c>
      <c r="G8" s="25">
        <v>0</v>
      </c>
      <c r="H8" s="25">
        <v>2</v>
      </c>
    </row>
    <row r="9" spans="1:8" x14ac:dyDescent="0.2">
      <c r="A9" s="20">
        <v>21040</v>
      </c>
      <c r="B9" s="21" t="s">
        <v>24</v>
      </c>
      <c r="C9" s="22">
        <v>2</v>
      </c>
      <c r="D9" s="23" t="s">
        <v>25</v>
      </c>
      <c r="E9" s="23" t="s">
        <v>21</v>
      </c>
      <c r="F9" s="24">
        <v>674</v>
      </c>
      <c r="G9" s="25">
        <v>0</v>
      </c>
      <c r="H9" s="25">
        <f>VLOOKUP($A9,'[1]CLEAN-Jakob'!$B$2:$Q$347,16,FALSE)</f>
        <v>2</v>
      </c>
    </row>
    <row r="10" spans="1:8" x14ac:dyDescent="0.2">
      <c r="A10" s="20">
        <v>21354</v>
      </c>
      <c r="B10" s="21" t="s">
        <v>26</v>
      </c>
      <c r="C10" s="22">
        <v>2</v>
      </c>
      <c r="D10" s="23" t="s">
        <v>27</v>
      </c>
      <c r="E10" s="23" t="s">
        <v>21</v>
      </c>
      <c r="F10" s="24">
        <v>716</v>
      </c>
      <c r="G10" s="25">
        <v>0</v>
      </c>
      <c r="H10" s="25">
        <v>2</v>
      </c>
    </row>
    <row r="11" spans="1:8" x14ac:dyDescent="0.2">
      <c r="A11" s="20">
        <v>21389</v>
      </c>
      <c r="B11" s="21" t="s">
        <v>28</v>
      </c>
      <c r="C11" s="22">
        <v>3</v>
      </c>
      <c r="D11" s="23" t="s">
        <v>29</v>
      </c>
      <c r="E11" s="23" t="s">
        <v>21</v>
      </c>
      <c r="F11" s="24">
        <v>969</v>
      </c>
      <c r="G11" s="25">
        <v>0</v>
      </c>
      <c r="H11" s="25">
        <f>VLOOKUP($A11,'[1]CLEAN-Jakob'!$B$2:$Q$347,16,FALSE)</f>
        <v>2</v>
      </c>
    </row>
    <row r="12" spans="1:8" x14ac:dyDescent="0.2">
      <c r="A12" s="20">
        <v>21476</v>
      </c>
      <c r="B12" s="21" t="s">
        <v>30</v>
      </c>
      <c r="C12" s="22">
        <v>2</v>
      </c>
      <c r="D12" s="23" t="s">
        <v>31</v>
      </c>
      <c r="E12" s="23" t="s">
        <v>21</v>
      </c>
      <c r="F12" s="24">
        <v>924</v>
      </c>
      <c r="G12" s="25">
        <v>0</v>
      </c>
      <c r="H12" s="25">
        <f>VLOOKUP($A12,'[1]CLEAN-Jakob'!$B$2:$Q$347,16,FALSE)</f>
        <v>2</v>
      </c>
    </row>
    <row r="13" spans="1:8" x14ac:dyDescent="0.2">
      <c r="A13" s="20">
        <v>22063</v>
      </c>
      <c r="B13" s="21" t="s">
        <v>32</v>
      </c>
      <c r="C13" s="22">
        <v>3</v>
      </c>
      <c r="D13" s="23" t="s">
        <v>33</v>
      </c>
      <c r="E13" s="23" t="s">
        <v>21</v>
      </c>
      <c r="F13" s="24">
        <v>901</v>
      </c>
      <c r="G13" s="25">
        <v>0</v>
      </c>
      <c r="H13" s="25">
        <f>VLOOKUP($A13,'[1]CLEAN-Jakob'!$B$2:$Q$347,16,FALSE)</f>
        <v>2</v>
      </c>
    </row>
    <row r="14" spans="1:8" x14ac:dyDescent="0.2">
      <c r="A14" s="20">
        <v>22067</v>
      </c>
      <c r="B14" s="21" t="s">
        <v>34</v>
      </c>
      <c r="C14" s="22">
        <v>3</v>
      </c>
      <c r="D14" s="23" t="s">
        <v>35</v>
      </c>
      <c r="E14" s="23" t="s">
        <v>21</v>
      </c>
      <c r="F14" s="24">
        <v>921</v>
      </c>
      <c r="G14" s="25">
        <v>0</v>
      </c>
      <c r="H14" s="25">
        <v>2</v>
      </c>
    </row>
    <row r="15" spans="1:8" x14ac:dyDescent="0.2">
      <c r="A15" s="20">
        <v>22068</v>
      </c>
      <c r="B15" s="21" t="s">
        <v>36</v>
      </c>
      <c r="C15" s="22">
        <v>1</v>
      </c>
      <c r="D15" s="23" t="s">
        <v>37</v>
      </c>
      <c r="E15" s="23" t="s">
        <v>21</v>
      </c>
      <c r="F15" s="24">
        <v>617</v>
      </c>
      <c r="G15" s="25">
        <v>0</v>
      </c>
      <c r="H15" s="25">
        <v>2</v>
      </c>
    </row>
    <row r="16" spans="1:8" x14ac:dyDescent="0.2">
      <c r="A16" s="20">
        <v>22116</v>
      </c>
      <c r="B16" s="21" t="s">
        <v>38</v>
      </c>
      <c r="C16" s="22">
        <v>1</v>
      </c>
      <c r="D16" s="23" t="s">
        <v>39</v>
      </c>
      <c r="E16" s="23" t="s">
        <v>21</v>
      </c>
      <c r="F16" s="24">
        <v>646</v>
      </c>
      <c r="G16" s="25">
        <v>0</v>
      </c>
      <c r="H16" s="25">
        <v>0</v>
      </c>
    </row>
    <row r="17" spans="1:8" x14ac:dyDescent="0.2">
      <c r="A17" s="20">
        <v>22167</v>
      </c>
      <c r="B17" s="21" t="s">
        <v>40</v>
      </c>
      <c r="C17" s="22">
        <v>3</v>
      </c>
      <c r="D17" s="23" t="s">
        <v>31</v>
      </c>
      <c r="E17" s="23" t="s">
        <v>21</v>
      </c>
      <c r="F17" s="24">
        <v>979</v>
      </c>
      <c r="G17" s="25">
        <v>0</v>
      </c>
      <c r="H17" s="25">
        <v>2</v>
      </c>
    </row>
    <row r="18" spans="1:8" x14ac:dyDescent="0.2">
      <c r="A18" s="20">
        <v>22208</v>
      </c>
      <c r="B18" s="21" t="s">
        <v>41</v>
      </c>
      <c r="C18" s="22">
        <v>2</v>
      </c>
      <c r="D18" s="23" t="s">
        <v>42</v>
      </c>
      <c r="E18" s="23" t="s">
        <v>21</v>
      </c>
      <c r="F18" s="24">
        <v>680</v>
      </c>
      <c r="G18" s="25">
        <v>0</v>
      </c>
      <c r="H18" s="25">
        <v>2</v>
      </c>
    </row>
    <row r="19" spans="1:8" x14ac:dyDescent="0.2">
      <c r="A19" s="20">
        <v>22270</v>
      </c>
      <c r="B19" s="21" t="s">
        <v>43</v>
      </c>
      <c r="C19" s="22">
        <v>4</v>
      </c>
      <c r="D19" s="23" t="s">
        <v>44</v>
      </c>
      <c r="E19" s="23" t="s">
        <v>21</v>
      </c>
      <c r="F19" s="24">
        <v>659</v>
      </c>
      <c r="G19" s="25">
        <v>0</v>
      </c>
      <c r="H19" s="25">
        <f>VLOOKUP($A19,'[1]CLEAN-Jakob'!$B$2:$Q$347,16,FALSE)</f>
        <v>2</v>
      </c>
    </row>
    <row r="20" spans="1:8" x14ac:dyDescent="0.2">
      <c r="A20" s="20">
        <v>22271</v>
      </c>
      <c r="B20" s="21" t="s">
        <v>45</v>
      </c>
      <c r="C20" s="22">
        <v>2</v>
      </c>
      <c r="D20" s="23" t="s">
        <v>46</v>
      </c>
      <c r="E20" s="23" t="s">
        <v>21</v>
      </c>
      <c r="F20" s="24">
        <v>757</v>
      </c>
      <c r="G20" s="25">
        <v>0</v>
      </c>
      <c r="H20" s="25">
        <v>2</v>
      </c>
    </row>
    <row r="21" spans="1:8" x14ac:dyDescent="0.2">
      <c r="A21" s="23">
        <v>23156</v>
      </c>
      <c r="B21" s="21" t="s">
        <v>47</v>
      </c>
      <c r="C21" s="22" t="e">
        <v>#N/A</v>
      </c>
      <c r="D21" s="23" t="s">
        <v>33</v>
      </c>
      <c r="E21" s="23" t="s">
        <v>21</v>
      </c>
      <c r="F21" s="24">
        <v>926</v>
      </c>
      <c r="G21" s="25">
        <v>0</v>
      </c>
      <c r="H21" s="25">
        <f>VLOOKUP($A21,'[1]CLEAN-Jakob'!$B$2:$Q$347,16,FALSE)</f>
        <v>2</v>
      </c>
    </row>
    <row r="22" spans="1:8" x14ac:dyDescent="0.2">
      <c r="A22" s="20">
        <v>20137</v>
      </c>
      <c r="B22" s="21" t="s">
        <v>48</v>
      </c>
      <c r="C22" s="22">
        <v>4</v>
      </c>
      <c r="D22" s="23" t="s">
        <v>49</v>
      </c>
      <c r="E22" s="23" t="s">
        <v>50</v>
      </c>
      <c r="F22" s="24">
        <v>27410</v>
      </c>
      <c r="G22" s="25">
        <f>VLOOKUP($A22,'[1]CLEAN-Jakob'!$B$2:$Q$347,15,FALSE)</f>
        <v>1</v>
      </c>
      <c r="H22" s="25">
        <f>VLOOKUP($A22,'[1]CLEAN-Jakob'!$B$2:$Q$347,16,FALSE)</f>
        <v>3</v>
      </c>
    </row>
    <row r="23" spans="1:8" x14ac:dyDescent="0.2">
      <c r="A23" s="20">
        <v>20160</v>
      </c>
      <c r="B23" s="21" t="s">
        <v>51</v>
      </c>
      <c r="C23" s="22">
        <v>4</v>
      </c>
      <c r="D23" s="23" t="s">
        <v>52</v>
      </c>
      <c r="E23" s="23" t="s">
        <v>50</v>
      </c>
      <c r="F23" s="24">
        <v>27518</v>
      </c>
      <c r="G23" s="25">
        <v>1</v>
      </c>
      <c r="H23" s="25">
        <v>2</v>
      </c>
    </row>
    <row r="24" spans="1:8" x14ac:dyDescent="0.2">
      <c r="A24" s="20">
        <v>20204</v>
      </c>
      <c r="B24" s="21" t="s">
        <v>53</v>
      </c>
      <c r="C24" s="22">
        <v>2</v>
      </c>
      <c r="D24" s="23" t="s">
        <v>54</v>
      </c>
      <c r="E24" s="23" t="s">
        <v>55</v>
      </c>
      <c r="F24" s="24">
        <v>30043</v>
      </c>
      <c r="G24" s="25">
        <v>1</v>
      </c>
      <c r="H24" s="25">
        <v>2</v>
      </c>
    </row>
    <row r="25" spans="1:8" x14ac:dyDescent="0.2">
      <c r="A25" s="20">
        <v>20229</v>
      </c>
      <c r="B25" s="21" t="s">
        <v>56</v>
      </c>
      <c r="C25" s="22">
        <v>1</v>
      </c>
      <c r="D25" s="23" t="s">
        <v>57</v>
      </c>
      <c r="E25" s="23" t="s">
        <v>55</v>
      </c>
      <c r="F25" s="24" t="s">
        <v>58</v>
      </c>
      <c r="G25" s="25">
        <f>VLOOKUP($A25,'[1]CLEAN-Jakob'!$B$2:$Q$347,15,FALSE)</f>
        <v>1</v>
      </c>
      <c r="H25" s="25">
        <f>VLOOKUP($A25,'[1]CLEAN-Jakob'!$B$2:$Q$347,16,FALSE)</f>
        <v>2</v>
      </c>
    </row>
    <row r="26" spans="1:8" x14ac:dyDescent="0.2">
      <c r="A26" s="20">
        <v>20407</v>
      </c>
      <c r="B26" s="21" t="s">
        <v>59</v>
      </c>
      <c r="C26" s="22">
        <v>2</v>
      </c>
      <c r="D26" s="23" t="s">
        <v>49</v>
      </c>
      <c r="E26" s="23" t="s">
        <v>50</v>
      </c>
      <c r="F26" s="24">
        <v>27408</v>
      </c>
      <c r="G26" s="25">
        <f>VLOOKUP($A26,'[1]CLEAN-Jakob'!$B$2:$Q$347,15,FALSE)</f>
        <v>1</v>
      </c>
      <c r="H26" s="25">
        <f>VLOOKUP($A26,'[1]CLEAN-Jakob'!$B$2:$Q$347,16,FALSE)</f>
        <v>3</v>
      </c>
    </row>
    <row r="27" spans="1:8" x14ac:dyDescent="0.2">
      <c r="A27" s="20">
        <v>20412</v>
      </c>
      <c r="B27" s="21" t="s">
        <v>60</v>
      </c>
      <c r="C27" s="22">
        <v>1</v>
      </c>
      <c r="D27" s="23" t="s">
        <v>61</v>
      </c>
      <c r="E27" s="23" t="s">
        <v>55</v>
      </c>
      <c r="F27" s="24">
        <v>30013</v>
      </c>
      <c r="G27" s="25">
        <v>1</v>
      </c>
      <c r="H27" s="25">
        <v>2</v>
      </c>
    </row>
    <row r="28" spans="1:8" x14ac:dyDescent="0.2">
      <c r="A28" s="20">
        <v>20440</v>
      </c>
      <c r="B28" s="21" t="s">
        <v>62</v>
      </c>
      <c r="C28" s="22">
        <v>2</v>
      </c>
      <c r="D28" s="23" t="s">
        <v>63</v>
      </c>
      <c r="E28" s="23" t="s">
        <v>55</v>
      </c>
      <c r="F28" s="24">
        <v>30068</v>
      </c>
      <c r="G28" s="25">
        <f>VLOOKUP($A28,'[1]CLEAN-Jakob'!$B$2:$Q$347,15,FALSE)</f>
        <v>1</v>
      </c>
      <c r="H28" s="25">
        <f>VLOOKUP($A28,'[1]CLEAN-Jakob'!$B$2:$Q$347,16,FALSE)</f>
        <v>2</v>
      </c>
    </row>
    <row r="29" spans="1:8" x14ac:dyDescent="0.2">
      <c r="A29" s="20">
        <v>20483</v>
      </c>
      <c r="B29" s="21" t="s">
        <v>64</v>
      </c>
      <c r="C29" s="22">
        <v>3</v>
      </c>
      <c r="D29" s="23" t="s">
        <v>65</v>
      </c>
      <c r="E29" s="23" t="s">
        <v>50</v>
      </c>
      <c r="F29" s="24">
        <v>28027</v>
      </c>
      <c r="G29" s="25">
        <v>1</v>
      </c>
      <c r="H29" s="25">
        <v>2</v>
      </c>
    </row>
    <row r="30" spans="1:8" x14ac:dyDescent="0.2">
      <c r="A30" s="20">
        <v>20510</v>
      </c>
      <c r="B30" s="21" t="s">
        <v>66</v>
      </c>
      <c r="C30" s="22">
        <v>2</v>
      </c>
      <c r="D30" s="23" t="s">
        <v>67</v>
      </c>
      <c r="E30" s="23" t="s">
        <v>55</v>
      </c>
      <c r="F30" s="24">
        <v>30009</v>
      </c>
      <c r="G30" s="25">
        <f>VLOOKUP($A30,'[1]CLEAN-Jakob'!$B$2:$Q$347,15,FALSE)</f>
        <v>1</v>
      </c>
      <c r="H30" s="25">
        <f>VLOOKUP($A30,'[1]CLEAN-Jakob'!$B$2:$Q$347,16,FALSE)</f>
        <v>2</v>
      </c>
    </row>
    <row r="31" spans="1:8" x14ac:dyDescent="0.2">
      <c r="A31" s="20">
        <v>20520</v>
      </c>
      <c r="B31" s="21" t="s">
        <v>68</v>
      </c>
      <c r="C31" s="22">
        <v>2</v>
      </c>
      <c r="D31" s="23" t="s">
        <v>69</v>
      </c>
      <c r="E31" s="23" t="s">
        <v>70</v>
      </c>
      <c r="F31" s="24">
        <v>23435</v>
      </c>
      <c r="G31" s="25">
        <f>VLOOKUP($A31,'[1]CLEAN-Jakob'!$B$2:$Q$347,15,FALSE)</f>
        <v>1</v>
      </c>
      <c r="H31" s="25">
        <f>VLOOKUP($A31,'[1]CLEAN-Jakob'!$B$2:$Q$347,16,FALSE)</f>
        <v>2</v>
      </c>
    </row>
    <row r="32" spans="1:8" x14ac:dyDescent="0.2">
      <c r="A32" s="20">
        <v>20531</v>
      </c>
      <c r="B32" s="21" t="s">
        <v>71</v>
      </c>
      <c r="C32" s="22">
        <v>1</v>
      </c>
      <c r="D32" s="23" t="s">
        <v>72</v>
      </c>
      <c r="E32" s="23" t="s">
        <v>55</v>
      </c>
      <c r="F32" s="24">
        <v>30097</v>
      </c>
      <c r="G32" s="25">
        <f>VLOOKUP($A32,'[1]CLEAN-Jakob'!$B$2:$Q$347,15,FALSE)</f>
        <v>1</v>
      </c>
      <c r="H32" s="25">
        <f>VLOOKUP($A32,'[1]CLEAN-Jakob'!$B$2:$Q$347,16,FALSE)</f>
        <v>2</v>
      </c>
    </row>
    <row r="33" spans="1:8" x14ac:dyDescent="0.2">
      <c r="A33" s="20">
        <v>20577</v>
      </c>
      <c r="B33" s="21" t="s">
        <v>73</v>
      </c>
      <c r="C33" s="22">
        <v>2</v>
      </c>
      <c r="D33" s="23" t="s">
        <v>74</v>
      </c>
      <c r="E33" s="23" t="s">
        <v>55</v>
      </c>
      <c r="F33" s="24">
        <v>31405</v>
      </c>
      <c r="G33" s="25">
        <v>1</v>
      </c>
      <c r="H33" s="25">
        <v>2</v>
      </c>
    </row>
    <row r="34" spans="1:8" x14ac:dyDescent="0.2">
      <c r="A34" s="20">
        <v>20581</v>
      </c>
      <c r="B34" s="21" t="s">
        <v>75</v>
      </c>
      <c r="C34" s="22">
        <v>2</v>
      </c>
      <c r="D34" s="23" t="s">
        <v>76</v>
      </c>
      <c r="E34" s="23" t="s">
        <v>70</v>
      </c>
      <c r="F34" s="24">
        <v>23456</v>
      </c>
      <c r="G34" s="25">
        <v>1</v>
      </c>
      <c r="H34" s="25">
        <v>2</v>
      </c>
    </row>
    <row r="35" spans="1:8" x14ac:dyDescent="0.2">
      <c r="A35" s="20">
        <v>20588</v>
      </c>
      <c r="B35" s="21" t="s">
        <v>77</v>
      </c>
      <c r="C35" s="22">
        <v>1</v>
      </c>
      <c r="D35" s="23" t="s">
        <v>78</v>
      </c>
      <c r="E35" s="23" t="s">
        <v>55</v>
      </c>
      <c r="F35" s="24">
        <v>30144</v>
      </c>
      <c r="G35" s="25">
        <f>VLOOKUP($A35,'[1]CLEAN-Jakob'!$B$2:$Q$347,15,FALSE)</f>
        <v>2</v>
      </c>
      <c r="H35" s="25">
        <f>VLOOKUP($A35,'[1]CLEAN-Jakob'!$B$2:$Q$347,16,FALSE)</f>
        <v>4</v>
      </c>
    </row>
    <row r="36" spans="1:8" x14ac:dyDescent="0.2">
      <c r="A36" s="20">
        <v>20595</v>
      </c>
      <c r="B36" s="21" t="s">
        <v>79</v>
      </c>
      <c r="C36" s="22">
        <v>3</v>
      </c>
      <c r="D36" s="23" t="s">
        <v>80</v>
      </c>
      <c r="E36" s="23" t="s">
        <v>81</v>
      </c>
      <c r="F36" s="24">
        <v>37402</v>
      </c>
      <c r="G36" s="25">
        <f>VLOOKUP($A36,'[1]CLEAN-Jakob'!$B$2:$Q$347,15,FALSE)</f>
        <v>2</v>
      </c>
      <c r="H36" s="25">
        <f>VLOOKUP($A36,'[1]CLEAN-Jakob'!$B$2:$Q$347,16,FALSE)</f>
        <v>4</v>
      </c>
    </row>
    <row r="37" spans="1:8" x14ac:dyDescent="0.2">
      <c r="A37" s="20">
        <v>20618</v>
      </c>
      <c r="B37" s="21" t="s">
        <v>82</v>
      </c>
      <c r="C37" s="22">
        <v>2</v>
      </c>
      <c r="D37" s="23" t="s">
        <v>76</v>
      </c>
      <c r="E37" s="23" t="s">
        <v>70</v>
      </c>
      <c r="F37" s="24">
        <v>23462</v>
      </c>
      <c r="G37" s="25">
        <v>1</v>
      </c>
      <c r="H37" s="25">
        <v>2</v>
      </c>
    </row>
    <row r="38" spans="1:8" x14ac:dyDescent="0.2">
      <c r="A38" s="20">
        <v>20622</v>
      </c>
      <c r="B38" s="21" t="s">
        <v>83</v>
      </c>
      <c r="C38" s="22">
        <v>2</v>
      </c>
      <c r="D38" s="23" t="s">
        <v>84</v>
      </c>
      <c r="E38" s="23" t="s">
        <v>85</v>
      </c>
      <c r="F38" s="24">
        <v>29501</v>
      </c>
      <c r="G38" s="25">
        <v>1</v>
      </c>
      <c r="H38" s="25">
        <v>2</v>
      </c>
    </row>
    <row r="39" spans="1:8" x14ac:dyDescent="0.2">
      <c r="A39" s="20">
        <v>20669</v>
      </c>
      <c r="B39" s="21" t="s">
        <v>86</v>
      </c>
      <c r="C39" s="22">
        <v>2</v>
      </c>
      <c r="D39" s="23" t="s">
        <v>49</v>
      </c>
      <c r="E39" s="23" t="s">
        <v>50</v>
      </c>
      <c r="F39" s="24">
        <v>27407</v>
      </c>
      <c r="G39" s="25">
        <v>1</v>
      </c>
      <c r="H39" s="25">
        <v>2</v>
      </c>
    </row>
    <row r="40" spans="1:8" x14ac:dyDescent="0.2">
      <c r="A40" s="20">
        <v>20710</v>
      </c>
      <c r="B40" s="21" t="s">
        <v>87</v>
      </c>
      <c r="C40" s="22">
        <v>2</v>
      </c>
      <c r="D40" s="23" t="s">
        <v>88</v>
      </c>
      <c r="E40" s="23" t="s">
        <v>85</v>
      </c>
      <c r="F40" s="24">
        <v>29577</v>
      </c>
      <c r="G40" s="25">
        <v>1</v>
      </c>
      <c r="H40" s="25">
        <v>2</v>
      </c>
    </row>
    <row r="41" spans="1:8" x14ac:dyDescent="0.2">
      <c r="A41" s="20">
        <v>20729</v>
      </c>
      <c r="B41" s="21" t="s">
        <v>89</v>
      </c>
      <c r="C41" s="22">
        <v>1</v>
      </c>
      <c r="D41" s="23" t="s">
        <v>90</v>
      </c>
      <c r="E41" s="23" t="s">
        <v>55</v>
      </c>
      <c r="F41" s="24">
        <v>30135</v>
      </c>
      <c r="G41" s="25">
        <v>1</v>
      </c>
      <c r="H41" s="25">
        <v>2</v>
      </c>
    </row>
    <row r="42" spans="1:8" x14ac:dyDescent="0.2">
      <c r="A42" s="20">
        <v>20730</v>
      </c>
      <c r="B42" s="21" t="s">
        <v>91</v>
      </c>
      <c r="C42" s="22">
        <v>3</v>
      </c>
      <c r="D42" s="23" t="s">
        <v>92</v>
      </c>
      <c r="E42" s="23" t="s">
        <v>55</v>
      </c>
      <c r="F42" s="24">
        <v>30399</v>
      </c>
      <c r="G42" s="25">
        <v>1</v>
      </c>
      <c r="H42" s="25">
        <v>2</v>
      </c>
    </row>
    <row r="43" spans="1:8" x14ac:dyDescent="0.2">
      <c r="A43" s="20">
        <v>20731</v>
      </c>
      <c r="B43" s="21" t="s">
        <v>93</v>
      </c>
      <c r="C43" s="22">
        <v>1</v>
      </c>
      <c r="D43" s="23" t="s">
        <v>94</v>
      </c>
      <c r="E43" s="23" t="s">
        <v>55</v>
      </c>
      <c r="F43" s="24">
        <v>31093</v>
      </c>
      <c r="G43" s="25">
        <f>VLOOKUP($A43,'[1]CLEAN-Jakob'!$B$2:$Q$347,15,FALSE)</f>
        <v>1</v>
      </c>
      <c r="H43" s="25">
        <f>VLOOKUP($A43,'[1]CLEAN-Jakob'!$B$2:$Q$347,16,FALSE)</f>
        <v>2</v>
      </c>
    </row>
    <row r="44" spans="1:8" x14ac:dyDescent="0.2">
      <c r="A44" s="20">
        <v>20739</v>
      </c>
      <c r="B44" s="21" t="s">
        <v>95</v>
      </c>
      <c r="C44" s="22">
        <v>2</v>
      </c>
      <c r="D44" s="23" t="s">
        <v>96</v>
      </c>
      <c r="E44" s="23" t="s">
        <v>50</v>
      </c>
      <c r="F44" s="24">
        <v>28117</v>
      </c>
      <c r="G44" s="25">
        <f>VLOOKUP($A44,'[1]CLEAN-Jakob'!$B$2:$Q$347,15,FALSE)</f>
        <v>1</v>
      </c>
      <c r="H44" s="25">
        <f>VLOOKUP($A44,'[1]CLEAN-Jakob'!$B$2:$Q$347,16,FALSE)</f>
        <v>3</v>
      </c>
    </row>
    <row r="45" spans="1:8" x14ac:dyDescent="0.2">
      <c r="A45" s="20">
        <v>20781</v>
      </c>
      <c r="B45" s="21" t="s">
        <v>97</v>
      </c>
      <c r="C45" s="22">
        <v>3</v>
      </c>
      <c r="D45" s="23" t="s">
        <v>98</v>
      </c>
      <c r="E45" s="23" t="s">
        <v>85</v>
      </c>
      <c r="F45" s="24">
        <v>29072</v>
      </c>
      <c r="G45" s="25">
        <v>1</v>
      </c>
      <c r="H45" s="25">
        <v>2</v>
      </c>
    </row>
    <row r="46" spans="1:8" x14ac:dyDescent="0.2">
      <c r="A46" s="20">
        <v>20816</v>
      </c>
      <c r="B46" s="21" t="s">
        <v>99</v>
      </c>
      <c r="C46" s="22">
        <v>3</v>
      </c>
      <c r="D46" s="23" t="s">
        <v>76</v>
      </c>
      <c r="E46" s="23" t="s">
        <v>70</v>
      </c>
      <c r="F46" s="24">
        <v>23456</v>
      </c>
      <c r="G46" s="25">
        <v>1</v>
      </c>
      <c r="H46" s="25">
        <v>2</v>
      </c>
    </row>
    <row r="47" spans="1:8" x14ac:dyDescent="0.2">
      <c r="A47" s="20">
        <v>20861</v>
      </c>
      <c r="B47" s="21" t="s">
        <v>100</v>
      </c>
      <c r="C47" s="22">
        <v>2</v>
      </c>
      <c r="D47" s="23" t="s">
        <v>101</v>
      </c>
      <c r="E47" s="23" t="s">
        <v>50</v>
      </c>
      <c r="F47" s="24">
        <v>27514</v>
      </c>
      <c r="G47" s="25">
        <v>1</v>
      </c>
      <c r="H47" s="25">
        <v>2</v>
      </c>
    </row>
    <row r="48" spans="1:8" x14ac:dyDescent="0.2">
      <c r="A48" s="20">
        <v>20872</v>
      </c>
      <c r="B48" s="21" t="s">
        <v>102</v>
      </c>
      <c r="C48" s="22">
        <v>2</v>
      </c>
      <c r="D48" s="23" t="s">
        <v>103</v>
      </c>
      <c r="E48" s="23" t="s">
        <v>50</v>
      </c>
      <c r="F48" s="24">
        <v>28405</v>
      </c>
      <c r="G48" s="25">
        <f>VLOOKUP($A48,'[1]CLEAN-Jakob'!$B$2:$Q$347,15,FALSE)</f>
        <v>2</v>
      </c>
      <c r="H48" s="25">
        <f>VLOOKUP($A48,'[1]CLEAN-Jakob'!$B$2:$Q$347,16,FALSE)</f>
        <v>4</v>
      </c>
    </row>
    <row r="49" spans="1:8" x14ac:dyDescent="0.2">
      <c r="A49" s="20">
        <v>20905</v>
      </c>
      <c r="B49" s="21" t="s">
        <v>104</v>
      </c>
      <c r="C49" s="22">
        <v>2</v>
      </c>
      <c r="D49" s="23" t="s">
        <v>105</v>
      </c>
      <c r="E49" s="23" t="s">
        <v>50</v>
      </c>
      <c r="F49" s="24">
        <v>27529</v>
      </c>
      <c r="G49" s="25">
        <f>VLOOKUP($A49,'[1]CLEAN-Jakob'!$B$2:$Q$347,15,FALSE)</f>
        <v>2</v>
      </c>
      <c r="H49" s="25">
        <f>VLOOKUP($A49,'[1]CLEAN-Jakob'!$B$2:$Q$347,16,FALSE)</f>
        <v>3</v>
      </c>
    </row>
    <row r="50" spans="1:8" x14ac:dyDescent="0.2">
      <c r="A50" s="20">
        <v>20921</v>
      </c>
      <c r="B50" s="21" t="s">
        <v>106</v>
      </c>
      <c r="C50" s="22">
        <v>2</v>
      </c>
      <c r="D50" s="23" t="s">
        <v>107</v>
      </c>
      <c r="E50" s="23" t="s">
        <v>50</v>
      </c>
      <c r="F50" s="24">
        <v>27284</v>
      </c>
      <c r="G50" s="25">
        <v>1</v>
      </c>
      <c r="H50" s="25">
        <v>2</v>
      </c>
    </row>
    <row r="51" spans="1:8" x14ac:dyDescent="0.2">
      <c r="A51" s="20">
        <v>20942</v>
      </c>
      <c r="B51" s="21" t="s">
        <v>108</v>
      </c>
      <c r="C51" s="22">
        <v>3</v>
      </c>
      <c r="D51" s="23" t="s">
        <v>109</v>
      </c>
      <c r="E51" s="23" t="s">
        <v>70</v>
      </c>
      <c r="F51" s="24">
        <v>23320</v>
      </c>
      <c r="G51" s="25">
        <v>1</v>
      </c>
      <c r="H51" s="25">
        <v>2</v>
      </c>
    </row>
    <row r="52" spans="1:8" x14ac:dyDescent="0.2">
      <c r="A52" s="20">
        <v>20979</v>
      </c>
      <c r="B52" s="21" t="s">
        <v>110</v>
      </c>
      <c r="C52" s="22">
        <v>3</v>
      </c>
      <c r="D52" s="23" t="s">
        <v>111</v>
      </c>
      <c r="E52" s="23" t="s">
        <v>50</v>
      </c>
      <c r="F52" s="24">
        <v>27834</v>
      </c>
      <c r="G52" s="25">
        <v>1</v>
      </c>
      <c r="H52" s="25">
        <v>2</v>
      </c>
    </row>
    <row r="53" spans="1:8" x14ac:dyDescent="0.2">
      <c r="A53" s="20">
        <v>20980</v>
      </c>
      <c r="B53" s="21" t="s">
        <v>112</v>
      </c>
      <c r="C53" s="22">
        <v>3</v>
      </c>
      <c r="D53" s="23" t="s">
        <v>113</v>
      </c>
      <c r="E53" s="23" t="s">
        <v>85</v>
      </c>
      <c r="F53" s="24">
        <v>29406</v>
      </c>
      <c r="G53" s="25">
        <f>VLOOKUP($A53,'[1]CLEAN-Jakob'!$B$2:$Q$347,15,FALSE)</f>
        <v>1</v>
      </c>
      <c r="H53" s="25">
        <f>VLOOKUP($A53,'[1]CLEAN-Jakob'!$B$2:$Q$347,16,FALSE)</f>
        <v>2</v>
      </c>
    </row>
    <row r="54" spans="1:8" x14ac:dyDescent="0.2">
      <c r="A54" s="20">
        <v>20997</v>
      </c>
      <c r="B54" s="21" t="s">
        <v>114</v>
      </c>
      <c r="C54" s="22">
        <v>2</v>
      </c>
      <c r="D54" s="23" t="s">
        <v>115</v>
      </c>
      <c r="E54" s="23" t="s">
        <v>50</v>
      </c>
      <c r="F54" s="24">
        <v>28314</v>
      </c>
      <c r="G54" s="25">
        <f>VLOOKUP($A54,'[1]CLEAN-Jakob'!$B$2:$Q$347,15,FALSE)</f>
        <v>3</v>
      </c>
      <c r="H54" s="25">
        <f>VLOOKUP($A54,'[1]CLEAN-Jakob'!$B$2:$Q$347,16,FALSE)</f>
        <v>5</v>
      </c>
    </row>
    <row r="55" spans="1:8" x14ac:dyDescent="0.2">
      <c r="A55" s="20">
        <v>21022</v>
      </c>
      <c r="B55" s="21" t="s">
        <v>116</v>
      </c>
      <c r="C55" s="22">
        <v>4</v>
      </c>
      <c r="D55" s="23" t="s">
        <v>117</v>
      </c>
      <c r="E55" s="23" t="s">
        <v>70</v>
      </c>
      <c r="F55" s="24">
        <v>23517</v>
      </c>
      <c r="G55" s="25">
        <v>1</v>
      </c>
      <c r="H55" s="25">
        <v>2</v>
      </c>
    </row>
    <row r="56" spans="1:8" x14ac:dyDescent="0.2">
      <c r="A56" s="20">
        <v>21060</v>
      </c>
      <c r="B56" s="21" t="s">
        <v>118</v>
      </c>
      <c r="C56" s="22">
        <v>1</v>
      </c>
      <c r="D56" s="23" t="s">
        <v>74</v>
      </c>
      <c r="E56" s="23" t="s">
        <v>55</v>
      </c>
      <c r="F56" s="24">
        <v>31419</v>
      </c>
      <c r="G56" s="25">
        <v>1</v>
      </c>
      <c r="H56" s="25">
        <v>2</v>
      </c>
    </row>
    <row r="57" spans="1:8" x14ac:dyDescent="0.2">
      <c r="A57" s="20">
        <v>21098</v>
      </c>
      <c r="B57" s="21" t="s">
        <v>119</v>
      </c>
      <c r="C57" s="22">
        <v>2</v>
      </c>
      <c r="D57" s="23" t="s">
        <v>120</v>
      </c>
      <c r="E57" s="23" t="s">
        <v>55</v>
      </c>
      <c r="F57" s="24">
        <v>30141</v>
      </c>
      <c r="G57" s="25">
        <v>1</v>
      </c>
      <c r="H57" s="25">
        <v>2</v>
      </c>
    </row>
    <row r="58" spans="1:8" x14ac:dyDescent="0.2">
      <c r="A58" s="20">
        <v>21158</v>
      </c>
      <c r="B58" s="21" t="s">
        <v>121</v>
      </c>
      <c r="C58" s="22">
        <v>2</v>
      </c>
      <c r="D58" s="23" t="s">
        <v>122</v>
      </c>
      <c r="E58" s="23" t="s">
        <v>50</v>
      </c>
      <c r="F58" s="24">
        <v>28602</v>
      </c>
      <c r="G58" s="25">
        <f>VLOOKUP($A58,'[1]CLEAN-Jakob'!$B$2:$Q$347,15,FALSE)</f>
        <v>2</v>
      </c>
      <c r="H58" s="25">
        <f>VLOOKUP($A58,'[1]CLEAN-Jakob'!$B$2:$Q$347,16,FALSE)</f>
        <v>3</v>
      </c>
    </row>
    <row r="59" spans="1:8" x14ac:dyDescent="0.2">
      <c r="A59" s="20">
        <v>21218</v>
      </c>
      <c r="B59" s="21" t="s">
        <v>123</v>
      </c>
      <c r="C59" s="22">
        <v>2</v>
      </c>
      <c r="D59" s="23" t="s">
        <v>124</v>
      </c>
      <c r="E59" s="23" t="s">
        <v>125</v>
      </c>
      <c r="F59" s="24">
        <v>35802</v>
      </c>
      <c r="G59" s="25">
        <v>1</v>
      </c>
      <c r="H59" s="25">
        <v>2</v>
      </c>
    </row>
    <row r="60" spans="1:8" x14ac:dyDescent="0.2">
      <c r="A60" s="20">
        <v>21224</v>
      </c>
      <c r="B60" s="21" t="s">
        <v>126</v>
      </c>
      <c r="C60" s="22">
        <v>2</v>
      </c>
      <c r="D60" s="23" t="s">
        <v>92</v>
      </c>
      <c r="E60" s="23" t="s">
        <v>55</v>
      </c>
      <c r="F60" s="24">
        <v>30346</v>
      </c>
      <c r="G60" s="25">
        <v>1</v>
      </c>
      <c r="H60" s="25">
        <v>2</v>
      </c>
    </row>
    <row r="61" spans="1:8" x14ac:dyDescent="0.2">
      <c r="A61" s="20">
        <v>21237</v>
      </c>
      <c r="B61" s="21" t="s">
        <v>127</v>
      </c>
      <c r="C61" s="22">
        <v>4</v>
      </c>
      <c r="D61" s="23" t="s">
        <v>128</v>
      </c>
      <c r="E61" s="23" t="s">
        <v>70</v>
      </c>
      <c r="F61" s="24">
        <v>24073</v>
      </c>
      <c r="G61" s="25">
        <f>VLOOKUP($A61,'[1]CLEAN-Jakob'!$B$2:$Q$347,15,FALSE)</f>
        <v>1</v>
      </c>
      <c r="H61" s="25">
        <f>VLOOKUP($A61,'[1]CLEAN-Jakob'!$B$2:$Q$347,16,FALSE)</f>
        <v>2</v>
      </c>
    </row>
    <row r="62" spans="1:8" x14ac:dyDescent="0.2">
      <c r="A62" s="20">
        <v>21240</v>
      </c>
      <c r="B62" s="21" t="s">
        <v>129</v>
      </c>
      <c r="C62" s="22">
        <v>2</v>
      </c>
      <c r="D62" s="23" t="s">
        <v>130</v>
      </c>
      <c r="E62" s="23" t="s">
        <v>125</v>
      </c>
      <c r="F62" s="24">
        <v>35235</v>
      </c>
      <c r="G62" s="25">
        <v>1</v>
      </c>
      <c r="H62" s="25">
        <v>2</v>
      </c>
    </row>
    <row r="63" spans="1:8" x14ac:dyDescent="0.2">
      <c r="A63" s="20">
        <v>21246</v>
      </c>
      <c r="B63" s="21" t="s">
        <v>131</v>
      </c>
      <c r="C63" s="22">
        <v>2</v>
      </c>
      <c r="D63" s="23" t="s">
        <v>132</v>
      </c>
      <c r="E63" s="23" t="s">
        <v>50</v>
      </c>
      <c r="F63" s="24">
        <v>28262</v>
      </c>
      <c r="G63" s="25">
        <f>VLOOKUP($A63,'[1]CLEAN-Jakob'!$B$2:$Q$347,15,FALSE)</f>
        <v>2</v>
      </c>
      <c r="H63" s="25">
        <f>VLOOKUP($A63,'[1]CLEAN-Jakob'!$B$2:$Q$347,16,FALSE)</f>
        <v>2</v>
      </c>
    </row>
    <row r="64" spans="1:8" x14ac:dyDescent="0.2">
      <c r="A64" s="20">
        <v>21296</v>
      </c>
      <c r="B64" s="21" t="s">
        <v>133</v>
      </c>
      <c r="C64" s="22">
        <v>2</v>
      </c>
      <c r="D64" s="23" t="s">
        <v>132</v>
      </c>
      <c r="E64" s="23" t="s">
        <v>50</v>
      </c>
      <c r="F64" s="24">
        <v>28273</v>
      </c>
      <c r="G64" s="25">
        <v>1</v>
      </c>
      <c r="H64" s="25">
        <v>2</v>
      </c>
    </row>
    <row r="65" spans="1:8" x14ac:dyDescent="0.2">
      <c r="A65" s="20">
        <v>21330</v>
      </c>
      <c r="B65" s="21" t="s">
        <v>134</v>
      </c>
      <c r="C65" s="22">
        <v>2</v>
      </c>
      <c r="D65" s="23" t="s">
        <v>135</v>
      </c>
      <c r="E65" s="23" t="s">
        <v>85</v>
      </c>
      <c r="F65" s="24">
        <v>29572</v>
      </c>
      <c r="G65" s="25">
        <f>VLOOKUP($A65,'[1]CLEAN-Jakob'!$B$2:$Q$347,15,FALSE)</f>
        <v>1</v>
      </c>
      <c r="H65" s="25">
        <f>VLOOKUP($A65,'[1]CLEAN-Jakob'!$B$2:$Q$347,16,FALSE)</f>
        <v>2</v>
      </c>
    </row>
    <row r="66" spans="1:8" x14ac:dyDescent="0.2">
      <c r="A66" s="20">
        <v>21455</v>
      </c>
      <c r="B66" s="21" t="s">
        <v>136</v>
      </c>
      <c r="C66" s="22">
        <v>2</v>
      </c>
      <c r="D66" s="23" t="s">
        <v>137</v>
      </c>
      <c r="E66" s="23" t="s">
        <v>50</v>
      </c>
      <c r="F66" s="24">
        <v>28546</v>
      </c>
      <c r="G66" s="25">
        <v>1</v>
      </c>
      <c r="H66" s="25">
        <v>2</v>
      </c>
    </row>
    <row r="67" spans="1:8" x14ac:dyDescent="0.2">
      <c r="A67" s="20">
        <v>21463</v>
      </c>
      <c r="B67" s="21" t="s">
        <v>138</v>
      </c>
      <c r="C67" s="22">
        <v>3</v>
      </c>
      <c r="D67" s="23" t="s">
        <v>139</v>
      </c>
      <c r="E67" s="23" t="s">
        <v>50</v>
      </c>
      <c r="F67" s="24">
        <v>27577</v>
      </c>
      <c r="G67" s="25">
        <v>1</v>
      </c>
      <c r="H67" s="25">
        <v>2</v>
      </c>
    </row>
    <row r="68" spans="1:8" x14ac:dyDescent="0.2">
      <c r="A68" s="20">
        <v>21465</v>
      </c>
      <c r="B68" s="21" t="s">
        <v>140</v>
      </c>
      <c r="C68" s="22">
        <v>5</v>
      </c>
      <c r="D68" s="23" t="s">
        <v>141</v>
      </c>
      <c r="E68" s="23" t="s">
        <v>50</v>
      </c>
      <c r="F68" s="24">
        <v>27502</v>
      </c>
      <c r="G68" s="25">
        <f>VLOOKUP($A68,'[1]CLEAN-Jakob'!$B$2:$Q$347,15,FALSE)</f>
        <v>2</v>
      </c>
      <c r="H68" s="25">
        <f>VLOOKUP($A68,'[1]CLEAN-Jakob'!$B$2:$Q$347,16,FALSE)</f>
        <v>3</v>
      </c>
    </row>
    <row r="69" spans="1:8" x14ac:dyDescent="0.2">
      <c r="A69" s="20">
        <v>21511</v>
      </c>
      <c r="B69" s="21" t="s">
        <v>142</v>
      </c>
      <c r="C69" s="22">
        <v>3</v>
      </c>
      <c r="D69" s="23" t="s">
        <v>111</v>
      </c>
      <c r="E69" s="23" t="s">
        <v>85</v>
      </c>
      <c r="F69" s="24">
        <v>29607</v>
      </c>
      <c r="G69" s="25">
        <f>VLOOKUP($A69,'[1]CLEAN-Jakob'!$B$2:$Q$347,15,FALSE)</f>
        <v>2</v>
      </c>
      <c r="H69" s="25">
        <f>VLOOKUP($A69,'[1]CLEAN-Jakob'!$B$2:$Q$347,16,FALSE)</f>
        <v>3</v>
      </c>
    </row>
    <row r="70" spans="1:8" x14ac:dyDescent="0.2">
      <c r="A70" s="20">
        <v>21525</v>
      </c>
      <c r="B70" s="21" t="s">
        <v>143</v>
      </c>
      <c r="C70" s="22">
        <v>1</v>
      </c>
      <c r="D70" s="23" t="s">
        <v>144</v>
      </c>
      <c r="E70" s="23" t="s">
        <v>50</v>
      </c>
      <c r="F70" s="24">
        <v>28146</v>
      </c>
      <c r="G70" s="25">
        <v>1</v>
      </c>
      <c r="H70" s="25">
        <v>2</v>
      </c>
    </row>
    <row r="71" spans="1:8" x14ac:dyDescent="0.2">
      <c r="A71" s="20">
        <v>21639</v>
      </c>
      <c r="B71" s="21" t="s">
        <v>145</v>
      </c>
      <c r="C71" s="22">
        <v>2</v>
      </c>
      <c r="D71" s="23" t="s">
        <v>132</v>
      </c>
      <c r="E71" s="23" t="s">
        <v>50</v>
      </c>
      <c r="F71" s="24">
        <v>28277</v>
      </c>
      <c r="G71" s="25">
        <v>1</v>
      </c>
      <c r="H71" s="25">
        <v>2</v>
      </c>
    </row>
    <row r="72" spans="1:8" x14ac:dyDescent="0.2">
      <c r="A72" s="20">
        <v>21682</v>
      </c>
      <c r="B72" s="21" t="s">
        <v>146</v>
      </c>
      <c r="C72" s="22">
        <v>2</v>
      </c>
      <c r="D72" s="23" t="s">
        <v>147</v>
      </c>
      <c r="E72" s="23" t="s">
        <v>50</v>
      </c>
      <c r="F72" s="24">
        <v>27616</v>
      </c>
      <c r="G72" s="25">
        <v>1</v>
      </c>
      <c r="H72" s="25">
        <v>2</v>
      </c>
    </row>
    <row r="73" spans="1:8" x14ac:dyDescent="0.2">
      <c r="A73" s="20">
        <v>21714</v>
      </c>
      <c r="B73" s="21" t="s">
        <v>148</v>
      </c>
      <c r="C73" s="22">
        <v>1</v>
      </c>
      <c r="D73" s="23" t="s">
        <v>149</v>
      </c>
      <c r="E73" s="23" t="s">
        <v>85</v>
      </c>
      <c r="F73" s="24">
        <v>29212</v>
      </c>
      <c r="G73" s="25">
        <f>VLOOKUP($A73,'[1]CLEAN-Jakob'!$B$2:$Q$347,15,FALSE)</f>
        <v>3</v>
      </c>
      <c r="H73" s="25">
        <f>VLOOKUP($A73,'[1]CLEAN-Jakob'!$B$2:$Q$347,16,FALSE)</f>
        <v>4</v>
      </c>
    </row>
    <row r="74" spans="1:8" x14ac:dyDescent="0.2">
      <c r="A74" s="20">
        <v>21809</v>
      </c>
      <c r="B74" s="21" t="s">
        <v>150</v>
      </c>
      <c r="C74" s="22">
        <v>2</v>
      </c>
      <c r="D74" s="23" t="s">
        <v>151</v>
      </c>
      <c r="E74" s="23" t="s">
        <v>50</v>
      </c>
      <c r="F74" s="24">
        <v>27534</v>
      </c>
      <c r="G74" s="25">
        <v>1</v>
      </c>
      <c r="H74" s="25">
        <v>2</v>
      </c>
    </row>
    <row r="75" spans="1:8" x14ac:dyDescent="0.2">
      <c r="A75" s="20">
        <v>21908</v>
      </c>
      <c r="B75" s="21" t="s">
        <v>152</v>
      </c>
      <c r="C75" s="22">
        <v>3</v>
      </c>
      <c r="D75" s="23" t="s">
        <v>153</v>
      </c>
      <c r="E75" s="23" t="s">
        <v>70</v>
      </c>
      <c r="F75" s="24">
        <v>24502</v>
      </c>
      <c r="G75" s="25">
        <v>1</v>
      </c>
      <c r="H75" s="25">
        <v>2</v>
      </c>
    </row>
    <row r="76" spans="1:8" x14ac:dyDescent="0.2">
      <c r="A76" s="20">
        <v>21968</v>
      </c>
      <c r="B76" s="21" t="s">
        <v>154</v>
      </c>
      <c r="C76" s="22">
        <v>3</v>
      </c>
      <c r="D76" s="23" t="s">
        <v>155</v>
      </c>
      <c r="E76" s="23" t="s">
        <v>50</v>
      </c>
      <c r="F76" s="24">
        <v>27103</v>
      </c>
      <c r="G76" s="25">
        <v>1</v>
      </c>
      <c r="H76" s="25">
        <v>2</v>
      </c>
    </row>
    <row r="77" spans="1:8" x14ac:dyDescent="0.2">
      <c r="A77" s="20">
        <v>22065</v>
      </c>
      <c r="B77" s="21" t="s">
        <v>156</v>
      </c>
      <c r="C77" s="22">
        <v>2</v>
      </c>
      <c r="D77" s="23" t="s">
        <v>157</v>
      </c>
      <c r="E77" s="23" t="s">
        <v>55</v>
      </c>
      <c r="F77" s="24">
        <v>30534</v>
      </c>
      <c r="G77" s="25">
        <f>VLOOKUP($A77,'[1]CLEAN-Jakob'!$B$2:$Q$347,15,FALSE)</f>
        <v>1</v>
      </c>
      <c r="H77" s="25">
        <f>VLOOKUP($A77,'[1]CLEAN-Jakob'!$B$2:$Q$347,16,FALSE)</f>
        <v>2</v>
      </c>
    </row>
    <row r="78" spans="1:8" x14ac:dyDescent="0.2">
      <c r="A78" s="20">
        <v>22071</v>
      </c>
      <c r="B78" s="21" t="s">
        <v>158</v>
      </c>
      <c r="C78" s="22">
        <v>3</v>
      </c>
      <c r="D78" s="23" t="s">
        <v>159</v>
      </c>
      <c r="E78" s="23" t="s">
        <v>50</v>
      </c>
      <c r="F78" s="24">
        <v>28315</v>
      </c>
      <c r="G78" s="25">
        <v>1</v>
      </c>
      <c r="H78" s="25">
        <v>2</v>
      </c>
    </row>
    <row r="79" spans="1:8" x14ac:dyDescent="0.2">
      <c r="A79" s="20">
        <v>22157</v>
      </c>
      <c r="B79" s="21" t="s">
        <v>160</v>
      </c>
      <c r="C79" s="22">
        <v>2</v>
      </c>
      <c r="D79" s="23" t="s">
        <v>161</v>
      </c>
      <c r="E79" s="23" t="s">
        <v>50</v>
      </c>
      <c r="F79" s="24">
        <v>28805</v>
      </c>
      <c r="G79" s="25">
        <f>VLOOKUP($A79,'[1]CLEAN-Jakob'!$B$2:$Q$347,15,FALSE)</f>
        <v>1</v>
      </c>
      <c r="H79" s="25">
        <f>VLOOKUP($A79,'[1]CLEAN-Jakob'!$B$2:$Q$347,16,FALSE)</f>
        <v>2</v>
      </c>
    </row>
    <row r="80" spans="1:8" x14ac:dyDescent="0.2">
      <c r="A80" s="20">
        <v>22158</v>
      </c>
      <c r="B80" s="21" t="s">
        <v>162</v>
      </c>
      <c r="C80" s="22">
        <v>2</v>
      </c>
      <c r="D80" s="23" t="s">
        <v>161</v>
      </c>
      <c r="E80" s="23" t="s">
        <v>50</v>
      </c>
      <c r="F80" s="24">
        <v>28803</v>
      </c>
      <c r="G80" s="25">
        <f>VLOOKUP($A80,'[1]CLEAN-Jakob'!$B$2:$Q$347,15,FALSE)</f>
        <v>2</v>
      </c>
      <c r="H80" s="25">
        <f>VLOOKUP($A80,'[1]CLEAN-Jakob'!$B$2:$Q$347,16,FALSE)</f>
        <v>2</v>
      </c>
    </row>
    <row r="81" spans="1:8" x14ac:dyDescent="0.2">
      <c r="A81" s="20">
        <v>22263</v>
      </c>
      <c r="B81" s="21" t="s">
        <v>163</v>
      </c>
      <c r="C81" s="22">
        <v>2</v>
      </c>
      <c r="D81" s="23" t="s">
        <v>164</v>
      </c>
      <c r="E81" s="23" t="s">
        <v>50</v>
      </c>
      <c r="F81" s="24">
        <v>27215</v>
      </c>
      <c r="G81" s="25">
        <f>VLOOKUP($A81,'[1]CLEAN-Jakob'!$B$2:$Q$347,15,FALSE)</f>
        <v>1</v>
      </c>
      <c r="H81" s="25">
        <f>VLOOKUP($A81,'[1]CLEAN-Jakob'!$B$2:$Q$347,16,FALSE)</f>
        <v>4</v>
      </c>
    </row>
    <row r="82" spans="1:8" x14ac:dyDescent="0.2">
      <c r="A82" s="20">
        <v>22264</v>
      </c>
      <c r="B82" s="21" t="s">
        <v>165</v>
      </c>
      <c r="C82" s="22">
        <v>2</v>
      </c>
      <c r="D82" s="23" t="s">
        <v>166</v>
      </c>
      <c r="E82" s="23" t="s">
        <v>55</v>
      </c>
      <c r="F82" s="24">
        <v>30265</v>
      </c>
      <c r="G82" s="25">
        <v>1</v>
      </c>
      <c r="H82" s="25">
        <v>2</v>
      </c>
    </row>
    <row r="83" spans="1:8" x14ac:dyDescent="0.2">
      <c r="A83" s="20">
        <v>22291</v>
      </c>
      <c r="B83" s="21" t="s">
        <v>167</v>
      </c>
      <c r="C83" s="22">
        <v>3</v>
      </c>
      <c r="D83" s="23" t="s">
        <v>168</v>
      </c>
      <c r="E83" s="23" t="s">
        <v>55</v>
      </c>
      <c r="F83" s="24">
        <v>30168</v>
      </c>
      <c r="G83" s="25">
        <v>0</v>
      </c>
      <c r="H83" s="25">
        <v>0</v>
      </c>
    </row>
    <row r="84" spans="1:8" x14ac:dyDescent="0.2">
      <c r="A84" s="20">
        <v>22308</v>
      </c>
      <c r="B84" s="21" t="s">
        <v>169</v>
      </c>
      <c r="C84" s="22">
        <v>2</v>
      </c>
      <c r="D84" s="23" t="s">
        <v>168</v>
      </c>
      <c r="E84" s="23" t="s">
        <v>55</v>
      </c>
      <c r="F84" s="24">
        <v>30168</v>
      </c>
      <c r="G84" s="25">
        <v>0</v>
      </c>
      <c r="H84" s="25">
        <v>0</v>
      </c>
    </row>
    <row r="85" spans="1:8" x14ac:dyDescent="0.2">
      <c r="A85" s="20">
        <v>22328</v>
      </c>
      <c r="B85" s="21" t="s">
        <v>170</v>
      </c>
      <c r="C85" s="22" t="e">
        <v>#N/A</v>
      </c>
      <c r="D85" s="23" t="s">
        <v>147</v>
      </c>
      <c r="E85" s="23" t="s">
        <v>50</v>
      </c>
      <c r="F85" s="24">
        <v>27617</v>
      </c>
      <c r="G85" s="25">
        <v>1</v>
      </c>
      <c r="H85" s="25">
        <v>2</v>
      </c>
    </row>
    <row r="86" spans="1:8" x14ac:dyDescent="0.2">
      <c r="A86" s="20">
        <v>22339</v>
      </c>
      <c r="B86" s="21" t="s">
        <v>171</v>
      </c>
      <c r="C86" s="22">
        <v>1</v>
      </c>
      <c r="D86" s="23" t="s">
        <v>172</v>
      </c>
      <c r="E86" s="23" t="s">
        <v>50</v>
      </c>
      <c r="F86" s="24">
        <v>27265</v>
      </c>
      <c r="G86" s="25">
        <v>1</v>
      </c>
      <c r="H86" s="25">
        <v>2</v>
      </c>
    </row>
    <row r="87" spans="1:8" x14ac:dyDescent="0.2">
      <c r="A87" s="20">
        <v>22341</v>
      </c>
      <c r="B87" s="21" t="s">
        <v>173</v>
      </c>
      <c r="C87" s="22">
        <v>1</v>
      </c>
      <c r="D87" s="23" t="s">
        <v>174</v>
      </c>
      <c r="E87" s="23" t="s">
        <v>125</v>
      </c>
      <c r="F87" s="24">
        <v>36303</v>
      </c>
      <c r="G87" s="25">
        <f>VLOOKUP($A87,'[1]CLEAN-Jakob'!$B$2:$Q$347,15,FALSE)</f>
        <v>1</v>
      </c>
      <c r="H87" s="25">
        <f>VLOOKUP($A87,'[1]CLEAN-Jakob'!$B$2:$Q$347,16,FALSE)</f>
        <v>2</v>
      </c>
    </row>
    <row r="88" spans="1:8" x14ac:dyDescent="0.2">
      <c r="A88" s="20">
        <v>22348</v>
      </c>
      <c r="B88" s="21" t="s">
        <v>175</v>
      </c>
      <c r="C88" s="22">
        <v>1</v>
      </c>
      <c r="D88" s="23" t="s">
        <v>88</v>
      </c>
      <c r="E88" s="23" t="s">
        <v>85</v>
      </c>
      <c r="F88" s="24">
        <v>29577</v>
      </c>
      <c r="G88" s="25">
        <v>1</v>
      </c>
      <c r="H88" s="25">
        <v>2</v>
      </c>
    </row>
    <row r="89" spans="1:8" x14ac:dyDescent="0.2">
      <c r="A89" s="23">
        <v>23000</v>
      </c>
      <c r="B89" s="21" t="s">
        <v>176</v>
      </c>
      <c r="C89" s="22" t="e">
        <v>#N/A</v>
      </c>
      <c r="D89" s="23" t="s">
        <v>177</v>
      </c>
      <c r="E89" s="23" t="s">
        <v>55</v>
      </c>
      <c r="F89" s="24">
        <v>31315</v>
      </c>
      <c r="G89" s="25">
        <f>VLOOKUP($A89,'[1]CLEAN-Jakob'!$B$2:$Q$347,15,FALSE)</f>
        <v>1</v>
      </c>
      <c r="H89" s="25">
        <f>VLOOKUP($A89,'[1]CLEAN-Jakob'!$B$2:$Q$347,16,FALSE)</f>
        <v>2</v>
      </c>
    </row>
    <row r="90" spans="1:8" x14ac:dyDescent="0.2">
      <c r="A90" s="23">
        <v>23130</v>
      </c>
      <c r="B90" s="21" t="s">
        <v>178</v>
      </c>
      <c r="C90" s="22">
        <v>2</v>
      </c>
      <c r="D90" s="23" t="s">
        <v>115</v>
      </c>
      <c r="E90" s="23" t="s">
        <v>50</v>
      </c>
      <c r="F90" s="24">
        <v>28307</v>
      </c>
      <c r="G90" s="25">
        <v>1</v>
      </c>
      <c r="H90" s="25">
        <v>2</v>
      </c>
    </row>
    <row r="91" spans="1:8" x14ac:dyDescent="0.2">
      <c r="A91" s="23">
        <v>23258</v>
      </c>
      <c r="B91" s="21" t="s">
        <v>179</v>
      </c>
      <c r="C91" s="22"/>
      <c r="D91" s="21" t="s">
        <v>180</v>
      </c>
      <c r="E91" s="21" t="s">
        <v>70</v>
      </c>
      <c r="F91" s="26">
        <v>24141</v>
      </c>
      <c r="G91" s="25">
        <v>1</v>
      </c>
      <c r="H91" s="25">
        <v>2</v>
      </c>
    </row>
    <row r="92" spans="1:8" x14ac:dyDescent="0.2">
      <c r="A92" s="23">
        <v>23316</v>
      </c>
      <c r="B92" s="21" t="s">
        <v>181</v>
      </c>
      <c r="C92" s="22"/>
      <c r="D92" s="21" t="s">
        <v>182</v>
      </c>
      <c r="E92" s="21" t="s">
        <v>55</v>
      </c>
      <c r="F92" s="26">
        <v>30260</v>
      </c>
      <c r="G92" s="25">
        <v>1</v>
      </c>
      <c r="H92" s="25">
        <v>2</v>
      </c>
    </row>
    <row r="93" spans="1:8" x14ac:dyDescent="0.2">
      <c r="A93" s="23">
        <v>23329</v>
      </c>
      <c r="B93" s="21" t="s">
        <v>183</v>
      </c>
      <c r="C93" s="22"/>
      <c r="D93" s="21" t="s">
        <v>78</v>
      </c>
      <c r="E93" s="21" t="s">
        <v>55</v>
      </c>
      <c r="F93" s="26" t="s">
        <v>184</v>
      </c>
      <c r="G93" s="25">
        <v>0</v>
      </c>
      <c r="H93" s="25">
        <v>2</v>
      </c>
    </row>
    <row r="94" spans="1:8" x14ac:dyDescent="0.2">
      <c r="A94" s="23">
        <v>23332</v>
      </c>
      <c r="B94" s="21" t="s">
        <v>185</v>
      </c>
      <c r="C94" s="22"/>
      <c r="D94" s="21" t="s">
        <v>52</v>
      </c>
      <c r="E94" s="21" t="s">
        <v>50</v>
      </c>
      <c r="F94" s="26">
        <v>27519</v>
      </c>
      <c r="G94" s="25">
        <v>1</v>
      </c>
      <c r="H94" s="25">
        <v>2</v>
      </c>
    </row>
    <row r="95" spans="1:8" x14ac:dyDescent="0.2">
      <c r="A95" s="20">
        <v>20292</v>
      </c>
      <c r="B95" s="21" t="s">
        <v>186</v>
      </c>
      <c r="C95" s="22">
        <v>1</v>
      </c>
      <c r="D95" s="23" t="s">
        <v>187</v>
      </c>
      <c r="E95" s="23" t="s">
        <v>188</v>
      </c>
      <c r="F95" s="24">
        <v>41071</v>
      </c>
      <c r="G95" s="25">
        <v>1</v>
      </c>
      <c r="H95" s="25">
        <v>2</v>
      </c>
    </row>
    <row r="96" spans="1:8" x14ac:dyDescent="0.2">
      <c r="A96" s="20">
        <v>20332</v>
      </c>
      <c r="B96" s="21" t="s">
        <v>189</v>
      </c>
      <c r="C96" s="22">
        <v>2</v>
      </c>
      <c r="D96" s="23" t="s">
        <v>190</v>
      </c>
      <c r="E96" s="23" t="s">
        <v>191</v>
      </c>
      <c r="F96" s="24">
        <v>46804</v>
      </c>
      <c r="G96" s="25">
        <f>VLOOKUP($A96,'[1]CLEAN-Jakob'!$B$2:$Q$347,15,FALSE)</f>
        <v>1</v>
      </c>
      <c r="H96" s="25">
        <f>VLOOKUP($A96,'[1]CLEAN-Jakob'!$B$2:$Q$347,16,FALSE)</f>
        <v>4</v>
      </c>
    </row>
    <row r="97" spans="1:8" x14ac:dyDescent="0.2">
      <c r="A97" s="20">
        <v>20339</v>
      </c>
      <c r="B97" s="21" t="s">
        <v>192</v>
      </c>
      <c r="C97" s="22">
        <v>1</v>
      </c>
      <c r="D97" s="23" t="s">
        <v>193</v>
      </c>
      <c r="E97" s="23" t="s">
        <v>194</v>
      </c>
      <c r="F97" s="24">
        <v>45459</v>
      </c>
      <c r="G97" s="25">
        <v>1</v>
      </c>
      <c r="H97" s="25">
        <v>2</v>
      </c>
    </row>
    <row r="98" spans="1:8" x14ac:dyDescent="0.2">
      <c r="A98" s="20">
        <v>20340</v>
      </c>
      <c r="B98" s="21" t="s">
        <v>195</v>
      </c>
      <c r="C98" s="22">
        <v>1</v>
      </c>
      <c r="D98" s="23" t="s">
        <v>196</v>
      </c>
      <c r="E98" s="23" t="s">
        <v>194</v>
      </c>
      <c r="F98" s="24">
        <v>45066</v>
      </c>
      <c r="G98" s="25">
        <f>VLOOKUP($A98,'[1]CLEAN-Jakob'!$B$2:$Q$347,15,FALSE)</f>
        <v>1</v>
      </c>
      <c r="H98" s="25">
        <f>VLOOKUP($A98,'[1]CLEAN-Jakob'!$B$2:$Q$347,16,FALSE)</f>
        <v>3</v>
      </c>
    </row>
    <row r="99" spans="1:8" x14ac:dyDescent="0.2">
      <c r="A99" s="20">
        <v>20370</v>
      </c>
      <c r="B99" s="21" t="s">
        <v>197</v>
      </c>
      <c r="C99" s="22">
        <v>3</v>
      </c>
      <c r="D99" s="23" t="s">
        <v>198</v>
      </c>
      <c r="E99" s="23" t="s">
        <v>199</v>
      </c>
      <c r="F99" s="24">
        <v>15205</v>
      </c>
      <c r="G99" s="25">
        <v>1</v>
      </c>
      <c r="H99" s="25">
        <v>2</v>
      </c>
    </row>
    <row r="100" spans="1:8" x14ac:dyDescent="0.2">
      <c r="A100" s="20">
        <v>20403</v>
      </c>
      <c r="B100" s="21" t="s">
        <v>200</v>
      </c>
      <c r="C100" s="22">
        <v>2</v>
      </c>
      <c r="D100" s="23" t="s">
        <v>201</v>
      </c>
      <c r="E100" s="23" t="s">
        <v>191</v>
      </c>
      <c r="F100" s="24">
        <v>46250</v>
      </c>
      <c r="G100" s="25">
        <v>1</v>
      </c>
      <c r="H100" s="25">
        <v>2</v>
      </c>
    </row>
    <row r="101" spans="1:8" x14ac:dyDescent="0.2">
      <c r="A101" s="20">
        <v>20507</v>
      </c>
      <c r="B101" s="21" t="s">
        <v>202</v>
      </c>
      <c r="C101" s="22">
        <v>3</v>
      </c>
      <c r="D101" s="23" t="s">
        <v>203</v>
      </c>
      <c r="E101" s="23" t="s">
        <v>81</v>
      </c>
      <c r="F101" s="24">
        <v>37027</v>
      </c>
      <c r="G101" s="25">
        <v>1</v>
      </c>
      <c r="H101" s="25">
        <v>2</v>
      </c>
    </row>
    <row r="102" spans="1:8" x14ac:dyDescent="0.2">
      <c r="A102" s="20">
        <v>20536</v>
      </c>
      <c r="B102" s="21" t="s">
        <v>204</v>
      </c>
      <c r="C102" s="22">
        <v>5</v>
      </c>
      <c r="D102" s="23" t="s">
        <v>193</v>
      </c>
      <c r="E102" s="23" t="s">
        <v>194</v>
      </c>
      <c r="F102" s="24">
        <v>45409</v>
      </c>
      <c r="G102" s="25">
        <v>1</v>
      </c>
      <c r="H102" s="25">
        <v>2</v>
      </c>
    </row>
    <row r="103" spans="1:8" x14ac:dyDescent="0.2">
      <c r="A103" s="20">
        <v>20575</v>
      </c>
      <c r="B103" s="21" t="s">
        <v>205</v>
      </c>
      <c r="C103" s="22">
        <v>2</v>
      </c>
      <c r="D103" s="23" t="s">
        <v>206</v>
      </c>
      <c r="E103" s="23" t="s">
        <v>207</v>
      </c>
      <c r="F103" s="24">
        <v>26505</v>
      </c>
      <c r="G103" s="25">
        <f>VLOOKUP($A103,'[1]CLEAN-Jakob'!$B$2:$Q$347,15,FALSE)</f>
        <v>1</v>
      </c>
      <c r="H103" s="25">
        <f>VLOOKUP($A103,'[1]CLEAN-Jakob'!$B$2:$Q$347,16,FALSE)</f>
        <v>2</v>
      </c>
    </row>
    <row r="104" spans="1:8" x14ac:dyDescent="0.2">
      <c r="A104" s="20">
        <v>20606</v>
      </c>
      <c r="B104" s="21" t="s">
        <v>208</v>
      </c>
      <c r="C104" s="22">
        <v>2</v>
      </c>
      <c r="D104" s="23" t="s">
        <v>209</v>
      </c>
      <c r="E104" s="23" t="s">
        <v>188</v>
      </c>
      <c r="F104" s="24">
        <v>41017</v>
      </c>
      <c r="G104" s="25">
        <v>1</v>
      </c>
      <c r="H104" s="25">
        <v>2</v>
      </c>
    </row>
    <row r="105" spans="1:8" x14ac:dyDescent="0.2">
      <c r="A105" s="20">
        <v>20801</v>
      </c>
      <c r="B105" s="21" t="s">
        <v>210</v>
      </c>
      <c r="C105" s="22">
        <v>3</v>
      </c>
      <c r="D105" s="23" t="s">
        <v>211</v>
      </c>
      <c r="E105" s="23" t="s">
        <v>188</v>
      </c>
      <c r="F105" s="24">
        <v>40220</v>
      </c>
      <c r="G105" s="25">
        <v>1</v>
      </c>
      <c r="H105" s="25">
        <v>2</v>
      </c>
    </row>
    <row r="106" spans="1:8" x14ac:dyDescent="0.2">
      <c r="A106" s="20">
        <v>20826</v>
      </c>
      <c r="B106" s="21" t="s">
        <v>212</v>
      </c>
      <c r="C106" s="22">
        <v>1</v>
      </c>
      <c r="D106" s="23" t="s">
        <v>213</v>
      </c>
      <c r="E106" s="23" t="s">
        <v>194</v>
      </c>
      <c r="F106" s="24" t="s">
        <v>214</v>
      </c>
      <c r="G106" s="25">
        <v>1</v>
      </c>
      <c r="H106" s="25">
        <v>2</v>
      </c>
    </row>
    <row r="107" spans="1:8" x14ac:dyDescent="0.2">
      <c r="A107" s="20">
        <v>20865</v>
      </c>
      <c r="B107" s="21" t="s">
        <v>215</v>
      </c>
      <c r="C107" s="22">
        <v>1</v>
      </c>
      <c r="D107" s="23" t="s">
        <v>216</v>
      </c>
      <c r="E107" s="23" t="s">
        <v>194</v>
      </c>
      <c r="F107" s="24" t="s">
        <v>217</v>
      </c>
      <c r="G107" s="25">
        <f>VLOOKUP($A107,'[1]CLEAN-Jakob'!$B$2:$Q$347,15,FALSE)</f>
        <v>1</v>
      </c>
      <c r="H107" s="25">
        <f>VLOOKUP($A107,'[1]CLEAN-Jakob'!$B$2:$Q$347,16,FALSE)</f>
        <v>2</v>
      </c>
    </row>
    <row r="108" spans="1:8" x14ac:dyDescent="0.2">
      <c r="A108" s="20">
        <v>20975</v>
      </c>
      <c r="B108" s="21" t="s">
        <v>218</v>
      </c>
      <c r="C108" s="22">
        <v>2</v>
      </c>
      <c r="D108" s="23" t="s">
        <v>219</v>
      </c>
      <c r="E108" s="23" t="s">
        <v>194</v>
      </c>
      <c r="F108" s="24">
        <v>43016</v>
      </c>
      <c r="G108" s="25">
        <f>VLOOKUP($A108,'[1]CLEAN-Jakob'!$B$2:$Q$347,15,FALSE)</f>
        <v>1</v>
      </c>
      <c r="H108" s="25">
        <f>VLOOKUP($A108,'[1]CLEAN-Jakob'!$B$2:$Q$347,16,FALSE)</f>
        <v>2</v>
      </c>
    </row>
    <row r="109" spans="1:8" x14ac:dyDescent="0.2">
      <c r="A109" s="20">
        <v>21036</v>
      </c>
      <c r="B109" s="21" t="s">
        <v>220</v>
      </c>
      <c r="C109" s="22">
        <v>2</v>
      </c>
      <c r="D109" s="23" t="s">
        <v>221</v>
      </c>
      <c r="E109" s="23" t="s">
        <v>194</v>
      </c>
      <c r="F109" s="24">
        <v>44144</v>
      </c>
      <c r="G109" s="25">
        <v>1</v>
      </c>
      <c r="H109" s="25">
        <v>2</v>
      </c>
    </row>
    <row r="110" spans="1:8" x14ac:dyDescent="0.2">
      <c r="A110" s="20">
        <v>21100</v>
      </c>
      <c r="B110" s="21" t="s">
        <v>222</v>
      </c>
      <c r="C110" s="22">
        <v>1</v>
      </c>
      <c r="D110" s="23" t="s">
        <v>201</v>
      </c>
      <c r="E110" s="23" t="s">
        <v>191</v>
      </c>
      <c r="F110" s="24">
        <v>46231</v>
      </c>
      <c r="G110" s="25">
        <v>1</v>
      </c>
      <c r="H110" s="25">
        <v>2</v>
      </c>
    </row>
    <row r="111" spans="1:8" x14ac:dyDescent="0.2">
      <c r="A111" s="20">
        <v>21101</v>
      </c>
      <c r="B111" s="21" t="s">
        <v>223</v>
      </c>
      <c r="C111" s="22">
        <v>2</v>
      </c>
      <c r="D111" s="23" t="s">
        <v>224</v>
      </c>
      <c r="E111" s="23" t="s">
        <v>191</v>
      </c>
      <c r="F111" s="24">
        <v>46038</v>
      </c>
      <c r="G111" s="25">
        <f>VLOOKUP($A111,'[1]CLEAN-Jakob'!$B$2:$Q$347,15,FALSE)</f>
        <v>1</v>
      </c>
      <c r="H111" s="25">
        <f>VLOOKUP($A111,'[1]CLEAN-Jakob'!$B$2:$Q$347,16,FALSE)</f>
        <v>2</v>
      </c>
    </row>
    <row r="112" spans="1:8" x14ac:dyDescent="0.2">
      <c r="A112" s="20">
        <v>21109</v>
      </c>
      <c r="B112" s="21" t="s">
        <v>225</v>
      </c>
      <c r="C112" s="22">
        <v>2</v>
      </c>
      <c r="D112" s="23" t="s">
        <v>198</v>
      </c>
      <c r="E112" s="23" t="s">
        <v>199</v>
      </c>
      <c r="F112" s="24">
        <v>15217</v>
      </c>
      <c r="G112" s="25">
        <f>VLOOKUP($A112,'[1]CLEAN-Jakob'!$B$2:$Q$347,15,FALSE)</f>
        <v>1</v>
      </c>
      <c r="H112" s="25">
        <f>VLOOKUP($A112,'[1]CLEAN-Jakob'!$B$2:$Q$347,16,FALSE)</f>
        <v>3</v>
      </c>
    </row>
    <row r="113" spans="1:8" x14ac:dyDescent="0.2">
      <c r="A113" s="20">
        <v>21179</v>
      </c>
      <c r="B113" s="21" t="s">
        <v>226</v>
      </c>
      <c r="C113" s="22">
        <v>3</v>
      </c>
      <c r="D113" s="23" t="s">
        <v>227</v>
      </c>
      <c r="E113" s="23" t="s">
        <v>194</v>
      </c>
      <c r="F113" s="24">
        <v>44720</v>
      </c>
      <c r="G113" s="25">
        <f>VLOOKUP($A113,'[1]CLEAN-Jakob'!$B$2:$Q$347,15,FALSE)</f>
        <v>1</v>
      </c>
      <c r="H113" s="25">
        <f>VLOOKUP($A113,'[1]CLEAN-Jakob'!$B$2:$Q$347,16,FALSE)</f>
        <v>4</v>
      </c>
    </row>
    <row r="114" spans="1:8" x14ac:dyDescent="0.2">
      <c r="A114" s="20">
        <v>21241</v>
      </c>
      <c r="B114" s="21" t="s">
        <v>228</v>
      </c>
      <c r="C114" s="22">
        <v>1</v>
      </c>
      <c r="D114" s="23" t="s">
        <v>229</v>
      </c>
      <c r="E114" s="23" t="s">
        <v>191</v>
      </c>
      <c r="F114" s="24">
        <v>46032</v>
      </c>
      <c r="G114" s="25">
        <v>1</v>
      </c>
      <c r="H114" s="25">
        <v>2</v>
      </c>
    </row>
    <row r="115" spans="1:8" x14ac:dyDescent="0.2">
      <c r="A115" s="20">
        <v>21250</v>
      </c>
      <c r="B115" s="21" t="s">
        <v>230</v>
      </c>
      <c r="C115" s="22">
        <v>2</v>
      </c>
      <c r="D115" s="23" t="s">
        <v>231</v>
      </c>
      <c r="E115" s="23" t="s">
        <v>191</v>
      </c>
      <c r="F115" s="24">
        <v>47715</v>
      </c>
      <c r="G115" s="25">
        <v>1</v>
      </c>
      <c r="H115" s="25">
        <v>2</v>
      </c>
    </row>
    <row r="116" spans="1:8" x14ac:dyDescent="0.2">
      <c r="A116" s="20">
        <v>21294</v>
      </c>
      <c r="B116" s="21" t="s">
        <v>232</v>
      </c>
      <c r="C116" s="22">
        <v>2</v>
      </c>
      <c r="D116" s="23" t="s">
        <v>233</v>
      </c>
      <c r="E116" s="23" t="s">
        <v>188</v>
      </c>
      <c r="F116" s="24">
        <v>42301</v>
      </c>
      <c r="G116" s="25">
        <f>VLOOKUP($A116,'[1]CLEAN-Jakob'!$B$2:$Q$347,15,FALSE)</f>
        <v>2</v>
      </c>
      <c r="H116" s="25">
        <f>VLOOKUP($A116,'[1]CLEAN-Jakob'!$B$2:$Q$347,16,FALSE)</f>
        <v>2</v>
      </c>
    </row>
    <row r="117" spans="1:8" x14ac:dyDescent="0.2">
      <c r="A117" s="20">
        <v>21400</v>
      </c>
      <c r="B117" s="21" t="s">
        <v>234</v>
      </c>
      <c r="C117" s="22">
        <v>2</v>
      </c>
      <c r="D117" s="23" t="s">
        <v>201</v>
      </c>
      <c r="E117" s="23" t="s">
        <v>191</v>
      </c>
      <c r="F117" s="24">
        <v>46278</v>
      </c>
      <c r="G117" s="25">
        <f>VLOOKUP($A117,'[1]CLEAN-Jakob'!$B$2:$Q$347,15,FALSE)</f>
        <v>1</v>
      </c>
      <c r="H117" s="25">
        <f>VLOOKUP($A117,'[1]CLEAN-Jakob'!$B$2:$Q$347,16,FALSE)</f>
        <v>2</v>
      </c>
    </row>
    <row r="118" spans="1:8" x14ac:dyDescent="0.2">
      <c r="A118" s="20">
        <v>21405</v>
      </c>
      <c r="B118" s="21" t="s">
        <v>235</v>
      </c>
      <c r="C118" s="22">
        <v>4</v>
      </c>
      <c r="D118" s="23" t="s">
        <v>236</v>
      </c>
      <c r="E118" s="23" t="s">
        <v>191</v>
      </c>
      <c r="F118" s="24">
        <v>46142</v>
      </c>
      <c r="G118" s="25">
        <f>VLOOKUP($A118,'[1]CLEAN-Jakob'!$B$2:$Q$347,15,FALSE)</f>
        <v>1</v>
      </c>
      <c r="H118" s="25">
        <f>VLOOKUP($A118,'[1]CLEAN-Jakob'!$B$2:$Q$347,16,FALSE)</f>
        <v>2</v>
      </c>
    </row>
    <row r="119" spans="1:8" x14ac:dyDescent="0.2">
      <c r="A119" s="23">
        <v>21408</v>
      </c>
      <c r="B119" s="21" t="s">
        <v>237</v>
      </c>
      <c r="C119" s="22">
        <v>2</v>
      </c>
      <c r="D119" s="23" t="s">
        <v>238</v>
      </c>
      <c r="E119" s="23" t="s">
        <v>191</v>
      </c>
      <c r="F119" s="24">
        <v>47906</v>
      </c>
      <c r="G119" s="25">
        <v>1</v>
      </c>
      <c r="H119" s="25">
        <v>2</v>
      </c>
    </row>
    <row r="120" spans="1:8" x14ac:dyDescent="0.2">
      <c r="A120" s="20">
        <v>21490</v>
      </c>
      <c r="B120" s="21" t="s">
        <v>239</v>
      </c>
      <c r="C120" s="22">
        <v>2</v>
      </c>
      <c r="D120" s="23" t="s">
        <v>240</v>
      </c>
      <c r="E120" s="23" t="s">
        <v>194</v>
      </c>
      <c r="F120" s="24">
        <v>44236</v>
      </c>
      <c r="G120" s="25">
        <f>VLOOKUP($A120,'[1]CLEAN-Jakob'!$B$2:$Q$347,15,FALSE)</f>
        <v>2</v>
      </c>
      <c r="H120" s="25">
        <f>VLOOKUP($A120,'[1]CLEAN-Jakob'!$B$2:$Q$347,16,FALSE)</f>
        <v>4</v>
      </c>
    </row>
    <row r="121" spans="1:8" x14ac:dyDescent="0.2">
      <c r="A121" s="20">
        <v>21491</v>
      </c>
      <c r="B121" s="21" t="s">
        <v>241</v>
      </c>
      <c r="C121" s="22">
        <v>2</v>
      </c>
      <c r="D121" s="23" t="s">
        <v>242</v>
      </c>
      <c r="E121" s="23" t="s">
        <v>194</v>
      </c>
      <c r="F121" s="24">
        <v>44333</v>
      </c>
      <c r="G121" s="25">
        <f>VLOOKUP($A121,'[1]CLEAN-Jakob'!$B$2:$Q$347,15,FALSE)</f>
        <v>2</v>
      </c>
      <c r="H121" s="25">
        <f>VLOOKUP($A121,'[1]CLEAN-Jakob'!$B$2:$Q$347,16,FALSE)</f>
        <v>5</v>
      </c>
    </row>
    <row r="122" spans="1:8" x14ac:dyDescent="0.2">
      <c r="A122" s="20">
        <v>21585</v>
      </c>
      <c r="B122" s="21" t="s">
        <v>243</v>
      </c>
      <c r="C122" s="22">
        <v>1</v>
      </c>
      <c r="D122" s="23" t="s">
        <v>244</v>
      </c>
      <c r="E122" s="23" t="s">
        <v>194</v>
      </c>
      <c r="F122" s="24">
        <v>45373</v>
      </c>
      <c r="G122" s="25">
        <f>VLOOKUP($A122,'[1]CLEAN-Jakob'!$B$2:$Q$347,15,FALSE)</f>
        <v>1</v>
      </c>
      <c r="H122" s="25">
        <f>VLOOKUP($A122,'[1]CLEAN-Jakob'!$B$2:$Q$347,16,FALSE)</f>
        <v>3</v>
      </c>
    </row>
    <row r="123" spans="1:8" x14ac:dyDescent="0.2">
      <c r="A123" s="20">
        <v>21586</v>
      </c>
      <c r="B123" s="21" t="s">
        <v>245</v>
      </c>
      <c r="C123" s="22">
        <v>1</v>
      </c>
      <c r="D123" s="23" t="s">
        <v>246</v>
      </c>
      <c r="E123" s="23" t="s">
        <v>194</v>
      </c>
      <c r="F123" s="24">
        <v>43082</v>
      </c>
      <c r="G123" s="25">
        <f>VLOOKUP($A123,'[1]CLEAN-Jakob'!$B$2:$Q$347,15,FALSE)</f>
        <v>1</v>
      </c>
      <c r="H123" s="25">
        <f>VLOOKUP($A123,'[1]CLEAN-Jakob'!$B$2:$Q$347,16,FALSE)</f>
        <v>2</v>
      </c>
    </row>
    <row r="124" spans="1:8" x14ac:dyDescent="0.2">
      <c r="A124" s="20">
        <v>21600</v>
      </c>
      <c r="B124" s="21" t="s">
        <v>247</v>
      </c>
      <c r="C124" s="22">
        <v>1</v>
      </c>
      <c r="D124" s="23" t="s">
        <v>248</v>
      </c>
      <c r="E124" s="23" t="s">
        <v>194</v>
      </c>
      <c r="F124" s="24" t="s">
        <v>249</v>
      </c>
      <c r="G124" s="25">
        <f>VLOOKUP($A124,'[1]CLEAN-Jakob'!$B$2:$Q$347,15,FALSE)</f>
        <v>1</v>
      </c>
      <c r="H124" s="25">
        <f>VLOOKUP($A124,'[1]CLEAN-Jakob'!$B$2:$Q$347,16,FALSE)</f>
        <v>2</v>
      </c>
    </row>
    <row r="125" spans="1:8" x14ac:dyDescent="0.2">
      <c r="A125" s="20">
        <v>21696</v>
      </c>
      <c r="B125" s="21" t="s">
        <v>250</v>
      </c>
      <c r="C125" s="22">
        <v>5</v>
      </c>
      <c r="D125" s="23" t="s">
        <v>198</v>
      </c>
      <c r="E125" s="23" t="s">
        <v>199</v>
      </c>
      <c r="F125" s="24">
        <v>15238</v>
      </c>
      <c r="G125" s="25">
        <f>VLOOKUP($A125,'[1]CLEAN-Jakob'!$B$2:$Q$347,15,FALSE)</f>
        <v>1</v>
      </c>
      <c r="H125" s="25">
        <f>VLOOKUP($A125,'[1]CLEAN-Jakob'!$B$2:$Q$347,16,FALSE)</f>
        <v>2</v>
      </c>
    </row>
    <row r="126" spans="1:8" x14ac:dyDescent="0.2">
      <c r="A126" s="20">
        <v>21719</v>
      </c>
      <c r="B126" s="21" t="s">
        <v>251</v>
      </c>
      <c r="C126" s="22">
        <v>3</v>
      </c>
      <c r="D126" s="23" t="s">
        <v>252</v>
      </c>
      <c r="E126" s="23" t="s">
        <v>194</v>
      </c>
      <c r="F126" s="24">
        <v>43123</v>
      </c>
      <c r="G126" s="25">
        <f>VLOOKUP($A126,'[1]CLEAN-Jakob'!$B$2:$Q$347,15,FALSE)</f>
        <v>1</v>
      </c>
      <c r="H126" s="25">
        <f>VLOOKUP($A126,'[1]CLEAN-Jakob'!$B$2:$Q$347,16,FALSE)</f>
        <v>2</v>
      </c>
    </row>
    <row r="127" spans="1:8" x14ac:dyDescent="0.2">
      <c r="A127" s="20">
        <v>21823</v>
      </c>
      <c r="B127" s="21" t="s">
        <v>253</v>
      </c>
      <c r="C127" s="22">
        <v>2</v>
      </c>
      <c r="D127" s="23" t="s">
        <v>254</v>
      </c>
      <c r="E127" s="23" t="s">
        <v>199</v>
      </c>
      <c r="F127" s="24">
        <v>16565</v>
      </c>
      <c r="G127" s="25">
        <v>1</v>
      </c>
      <c r="H127" s="25">
        <v>2</v>
      </c>
    </row>
    <row r="128" spans="1:8" x14ac:dyDescent="0.2">
      <c r="A128" s="20">
        <v>21839</v>
      </c>
      <c r="B128" s="21" t="s">
        <v>255</v>
      </c>
      <c r="C128" s="22">
        <v>3</v>
      </c>
      <c r="D128" s="23" t="s">
        <v>256</v>
      </c>
      <c r="E128" s="23" t="s">
        <v>81</v>
      </c>
      <c r="F128" s="24">
        <v>37042</v>
      </c>
      <c r="G128" s="25">
        <f>VLOOKUP($A128,'[1]CLEAN-Jakob'!$B$2:$Q$347,15,FALSE)</f>
        <v>1</v>
      </c>
      <c r="H128" s="25">
        <f>VLOOKUP($A128,'[1]CLEAN-Jakob'!$B$2:$Q$347,16,FALSE)</f>
        <v>2</v>
      </c>
    </row>
    <row r="129" spans="1:8" x14ac:dyDescent="0.2">
      <c r="A129" s="20">
        <v>21869</v>
      </c>
      <c r="B129" s="21" t="s">
        <v>257</v>
      </c>
      <c r="C129" s="22" t="e">
        <v>#N/A</v>
      </c>
      <c r="D129" s="23" t="s">
        <v>98</v>
      </c>
      <c r="E129" s="23" t="s">
        <v>188</v>
      </c>
      <c r="F129" s="24">
        <v>40509</v>
      </c>
      <c r="G129" s="25">
        <v>1</v>
      </c>
      <c r="H129" s="25">
        <v>2</v>
      </c>
    </row>
    <row r="130" spans="1:8" x14ac:dyDescent="0.2">
      <c r="A130" s="20">
        <v>21975</v>
      </c>
      <c r="B130" s="21" t="s">
        <v>258</v>
      </c>
      <c r="C130" s="22">
        <v>2</v>
      </c>
      <c r="D130" s="23" t="s">
        <v>193</v>
      </c>
      <c r="E130" s="23" t="s">
        <v>194</v>
      </c>
      <c r="F130" s="24">
        <v>45414</v>
      </c>
      <c r="G130" s="25">
        <f>VLOOKUP($A130,'[1]CLEAN-Jakob'!$B$2:$Q$347,15,FALSE)</f>
        <v>1</v>
      </c>
      <c r="H130" s="25">
        <f>VLOOKUP($A130,'[1]CLEAN-Jakob'!$B$2:$Q$347,16,FALSE)</f>
        <v>3</v>
      </c>
    </row>
    <row r="131" spans="1:8" x14ac:dyDescent="0.2">
      <c r="A131" s="20">
        <v>22017</v>
      </c>
      <c r="B131" s="21" t="s">
        <v>259</v>
      </c>
      <c r="C131" s="22">
        <v>2</v>
      </c>
      <c r="D131" s="23" t="s">
        <v>260</v>
      </c>
      <c r="E131" s="23" t="s">
        <v>194</v>
      </c>
      <c r="F131" s="24">
        <v>44906</v>
      </c>
      <c r="G131" s="25">
        <f>VLOOKUP($A131,'[1]CLEAN-Jakob'!$B$2:$Q$347,15,FALSE)</f>
        <v>2</v>
      </c>
      <c r="H131" s="25">
        <f>VLOOKUP($A131,'[1]CLEAN-Jakob'!$B$2:$Q$347,16,FALSE)</f>
        <v>3</v>
      </c>
    </row>
    <row r="132" spans="1:8" x14ac:dyDescent="0.2">
      <c r="A132" s="20">
        <v>22044</v>
      </c>
      <c r="B132" s="21" t="s">
        <v>261</v>
      </c>
      <c r="C132" s="22">
        <v>1</v>
      </c>
      <c r="D132" s="23" t="s">
        <v>262</v>
      </c>
      <c r="E132" s="23" t="s">
        <v>194</v>
      </c>
      <c r="F132" s="24">
        <v>45011</v>
      </c>
      <c r="G132" s="25">
        <v>1</v>
      </c>
      <c r="H132" s="25">
        <v>2</v>
      </c>
    </row>
    <row r="133" spans="1:8" x14ac:dyDescent="0.2">
      <c r="A133" s="20">
        <v>22085</v>
      </c>
      <c r="B133" s="21" t="s">
        <v>263</v>
      </c>
      <c r="C133" s="22">
        <v>3</v>
      </c>
      <c r="D133" s="23" t="s">
        <v>264</v>
      </c>
      <c r="E133" s="23" t="s">
        <v>191</v>
      </c>
      <c r="F133" s="24">
        <v>47905</v>
      </c>
      <c r="G133" s="25">
        <v>1</v>
      </c>
      <c r="H133" s="25">
        <v>2</v>
      </c>
    </row>
    <row r="134" spans="1:8" x14ac:dyDescent="0.2">
      <c r="A134" s="20">
        <v>22094</v>
      </c>
      <c r="B134" s="21" t="s">
        <v>265</v>
      </c>
      <c r="C134" s="22">
        <v>2</v>
      </c>
      <c r="D134" s="23" t="s">
        <v>193</v>
      </c>
      <c r="E134" s="23" t="s">
        <v>194</v>
      </c>
      <c r="F134" s="24">
        <v>45440</v>
      </c>
      <c r="G134" s="25">
        <v>1</v>
      </c>
      <c r="H134" s="25">
        <v>3</v>
      </c>
    </row>
    <row r="135" spans="1:8" x14ac:dyDescent="0.2">
      <c r="A135" s="20">
        <v>22105</v>
      </c>
      <c r="B135" s="21" t="s">
        <v>266</v>
      </c>
      <c r="C135" s="22">
        <v>2</v>
      </c>
      <c r="D135" s="23" t="s">
        <v>267</v>
      </c>
      <c r="E135" s="23" t="s">
        <v>207</v>
      </c>
      <c r="F135" s="24">
        <v>25701</v>
      </c>
      <c r="G135" s="25">
        <v>1</v>
      </c>
      <c r="H135" s="25">
        <v>2</v>
      </c>
    </row>
    <row r="136" spans="1:8" x14ac:dyDescent="0.2">
      <c r="A136" s="20">
        <v>22123</v>
      </c>
      <c r="B136" s="21" t="s">
        <v>268</v>
      </c>
      <c r="C136" s="22">
        <v>2</v>
      </c>
      <c r="D136" s="23" t="s">
        <v>231</v>
      </c>
      <c r="E136" s="23" t="s">
        <v>191</v>
      </c>
      <c r="F136" s="24">
        <v>47712</v>
      </c>
      <c r="G136" s="25">
        <v>1</v>
      </c>
      <c r="H136" s="25">
        <v>2</v>
      </c>
    </row>
    <row r="137" spans="1:8" x14ac:dyDescent="0.2">
      <c r="A137" s="20">
        <v>22134</v>
      </c>
      <c r="B137" s="21" t="s">
        <v>269</v>
      </c>
      <c r="C137" s="22">
        <v>2</v>
      </c>
      <c r="D137" s="23" t="s">
        <v>270</v>
      </c>
      <c r="E137" s="23" t="s">
        <v>207</v>
      </c>
      <c r="F137" s="24">
        <v>26059</v>
      </c>
      <c r="G137" s="25">
        <v>1</v>
      </c>
      <c r="H137" s="25">
        <v>2</v>
      </c>
    </row>
    <row r="138" spans="1:8" x14ac:dyDescent="0.2">
      <c r="A138" s="20">
        <v>22147</v>
      </c>
      <c r="B138" s="21" t="s">
        <v>271</v>
      </c>
      <c r="C138" s="22">
        <v>2</v>
      </c>
      <c r="D138" s="23" t="s">
        <v>272</v>
      </c>
      <c r="E138" s="23" t="s">
        <v>194</v>
      </c>
      <c r="F138" s="24">
        <v>44484</v>
      </c>
      <c r="G138" s="25">
        <v>1</v>
      </c>
      <c r="H138" s="25">
        <v>2</v>
      </c>
    </row>
    <row r="139" spans="1:8" x14ac:dyDescent="0.2">
      <c r="A139" s="20">
        <v>22267</v>
      </c>
      <c r="B139" s="21" t="s">
        <v>273</v>
      </c>
      <c r="C139" s="22">
        <v>3</v>
      </c>
      <c r="D139" s="23" t="s">
        <v>274</v>
      </c>
      <c r="E139" s="23" t="s">
        <v>199</v>
      </c>
      <c r="F139" s="24">
        <v>15601</v>
      </c>
      <c r="G139" s="25">
        <f>VLOOKUP($A139,'[1]CLEAN-Jakob'!$B$2:$Q$347,15,FALSE)</f>
        <v>1</v>
      </c>
      <c r="H139" s="25">
        <f>VLOOKUP($A139,'[1]CLEAN-Jakob'!$B$2:$Q$347,16,FALSE)</f>
        <v>5</v>
      </c>
    </row>
    <row r="140" spans="1:8" x14ac:dyDescent="0.2">
      <c r="A140" s="23">
        <v>22275</v>
      </c>
      <c r="B140" s="21" t="s">
        <v>275</v>
      </c>
      <c r="C140" s="22">
        <v>2</v>
      </c>
      <c r="D140" s="23" t="s">
        <v>276</v>
      </c>
      <c r="E140" s="23" t="s">
        <v>188</v>
      </c>
      <c r="F140" s="24">
        <v>42001</v>
      </c>
      <c r="G140" s="25">
        <v>1</v>
      </c>
      <c r="H140" s="25">
        <v>2</v>
      </c>
    </row>
    <row r="141" spans="1:8" x14ac:dyDescent="0.2">
      <c r="A141" s="20">
        <v>22340</v>
      </c>
      <c r="B141" s="21" t="s">
        <v>277</v>
      </c>
      <c r="C141" s="22">
        <v>1</v>
      </c>
      <c r="D141" s="23" t="s">
        <v>278</v>
      </c>
      <c r="E141" s="23" t="s">
        <v>191</v>
      </c>
      <c r="F141" s="24">
        <v>46060</v>
      </c>
      <c r="G141" s="25">
        <v>1</v>
      </c>
      <c r="H141" s="25">
        <v>2</v>
      </c>
    </row>
    <row r="142" spans="1:8" x14ac:dyDescent="0.2">
      <c r="A142" s="20">
        <v>22391</v>
      </c>
      <c r="B142" s="21" t="s">
        <v>279</v>
      </c>
      <c r="C142" s="22">
        <v>2</v>
      </c>
      <c r="D142" s="23" t="s">
        <v>280</v>
      </c>
      <c r="E142" s="23" t="s">
        <v>194</v>
      </c>
      <c r="F142" s="24">
        <v>43302</v>
      </c>
      <c r="G142" s="25">
        <v>1</v>
      </c>
      <c r="H142" s="25">
        <v>2</v>
      </c>
    </row>
    <row r="143" spans="1:8" x14ac:dyDescent="0.2">
      <c r="A143" s="20">
        <v>22396</v>
      </c>
      <c r="B143" s="21" t="s">
        <v>281</v>
      </c>
      <c r="C143" s="22">
        <v>1</v>
      </c>
      <c r="D143" s="23" t="s">
        <v>216</v>
      </c>
      <c r="E143" s="23" t="s">
        <v>194</v>
      </c>
      <c r="F143" s="24">
        <v>43214</v>
      </c>
      <c r="G143" s="25">
        <v>1</v>
      </c>
      <c r="H143" s="25">
        <v>2</v>
      </c>
    </row>
    <row r="144" spans="1:8" x14ac:dyDescent="0.2">
      <c r="A144" s="20">
        <v>22397</v>
      </c>
      <c r="B144" s="21" t="s">
        <v>282</v>
      </c>
      <c r="C144" s="22" t="e">
        <v>#N/A</v>
      </c>
      <c r="D144" s="23" t="s">
        <v>216</v>
      </c>
      <c r="E144" s="23" t="s">
        <v>194</v>
      </c>
      <c r="F144" s="24">
        <v>43026</v>
      </c>
      <c r="G144" s="25">
        <v>1</v>
      </c>
      <c r="H144" s="25">
        <v>2</v>
      </c>
    </row>
    <row r="145" spans="1:8" x14ac:dyDescent="0.2">
      <c r="A145" s="20">
        <v>22403</v>
      </c>
      <c r="B145" s="21" t="s">
        <v>283</v>
      </c>
      <c r="C145" s="22">
        <v>1</v>
      </c>
      <c r="D145" s="23" t="s">
        <v>284</v>
      </c>
      <c r="E145" s="23" t="s">
        <v>194</v>
      </c>
      <c r="F145" s="24">
        <v>45385</v>
      </c>
      <c r="G145" s="25">
        <v>1</v>
      </c>
      <c r="H145" s="25">
        <v>2</v>
      </c>
    </row>
    <row r="146" spans="1:8" x14ac:dyDescent="0.2">
      <c r="A146" s="20">
        <v>22405</v>
      </c>
      <c r="B146" s="21" t="s">
        <v>285</v>
      </c>
      <c r="C146" s="22">
        <v>1</v>
      </c>
      <c r="D146" s="23" t="s">
        <v>286</v>
      </c>
      <c r="E146" s="23" t="s">
        <v>207</v>
      </c>
      <c r="F146" s="24">
        <v>25526</v>
      </c>
      <c r="G146" s="25">
        <v>1</v>
      </c>
      <c r="H146" s="25">
        <v>2</v>
      </c>
    </row>
    <row r="147" spans="1:8" x14ac:dyDescent="0.2">
      <c r="A147" s="23">
        <v>22422</v>
      </c>
      <c r="B147" s="21" t="s">
        <v>287</v>
      </c>
      <c r="C147" s="22">
        <v>1</v>
      </c>
      <c r="D147" s="23" t="s">
        <v>288</v>
      </c>
      <c r="E147" s="23" t="s">
        <v>194</v>
      </c>
      <c r="F147" s="24">
        <v>43015</v>
      </c>
      <c r="G147" s="25">
        <v>1</v>
      </c>
      <c r="H147" s="25">
        <v>2</v>
      </c>
    </row>
    <row r="148" spans="1:8" x14ac:dyDescent="0.2">
      <c r="A148" s="23">
        <v>22423</v>
      </c>
      <c r="B148" s="21" t="s">
        <v>289</v>
      </c>
      <c r="C148" s="22">
        <v>1</v>
      </c>
      <c r="D148" s="23" t="s">
        <v>290</v>
      </c>
      <c r="E148" s="23" t="s">
        <v>194</v>
      </c>
      <c r="F148" s="24">
        <v>43130</v>
      </c>
      <c r="G148" s="25">
        <v>1</v>
      </c>
      <c r="H148" s="25">
        <v>2</v>
      </c>
    </row>
    <row r="149" spans="1:8" x14ac:dyDescent="0.2">
      <c r="A149" s="23">
        <v>22426</v>
      </c>
      <c r="B149" s="21" t="s">
        <v>291</v>
      </c>
      <c r="C149" s="22" t="e">
        <v>#N/A</v>
      </c>
      <c r="D149" s="23" t="s">
        <v>216</v>
      </c>
      <c r="E149" s="23" t="s">
        <v>194</v>
      </c>
      <c r="F149" s="24">
        <v>43125</v>
      </c>
      <c r="G149" s="25">
        <v>1</v>
      </c>
      <c r="H149" s="25">
        <v>2</v>
      </c>
    </row>
    <row r="150" spans="1:8" x14ac:dyDescent="0.2">
      <c r="A150" s="23">
        <v>22427</v>
      </c>
      <c r="B150" s="21" t="s">
        <v>292</v>
      </c>
      <c r="C150" s="22" t="e">
        <v>#N/A</v>
      </c>
      <c r="D150" s="23" t="s">
        <v>293</v>
      </c>
      <c r="E150" s="23" t="s">
        <v>188</v>
      </c>
      <c r="F150" s="24">
        <v>41101</v>
      </c>
      <c r="G150" s="25">
        <f>VLOOKUP($A150,'[1]CLEAN-Jakob'!$B$2:$Q$347,15,FALSE)</f>
        <v>1</v>
      </c>
      <c r="H150" s="25">
        <f>VLOOKUP($A150,'[1]CLEAN-Jakob'!$B$2:$Q$347,16,FALSE)</f>
        <v>2</v>
      </c>
    </row>
    <row r="151" spans="1:8" x14ac:dyDescent="0.2">
      <c r="A151" s="23">
        <v>22428</v>
      </c>
      <c r="B151" s="21" t="s">
        <v>294</v>
      </c>
      <c r="C151" s="22">
        <v>2</v>
      </c>
      <c r="D151" s="23" t="s">
        <v>295</v>
      </c>
      <c r="E151" s="23" t="s">
        <v>194</v>
      </c>
      <c r="F151" s="24">
        <v>45365</v>
      </c>
      <c r="G151" s="25">
        <v>1</v>
      </c>
      <c r="H151" s="25">
        <v>2</v>
      </c>
    </row>
    <row r="152" spans="1:8" x14ac:dyDescent="0.2">
      <c r="A152" s="23">
        <v>22429</v>
      </c>
      <c r="B152" s="21" t="s">
        <v>296</v>
      </c>
      <c r="C152" s="22">
        <v>1</v>
      </c>
      <c r="D152" s="23" t="s">
        <v>297</v>
      </c>
      <c r="E152" s="23" t="s">
        <v>194</v>
      </c>
      <c r="F152" s="24">
        <v>43113</v>
      </c>
      <c r="G152" s="25">
        <v>1</v>
      </c>
      <c r="H152" s="25">
        <v>2</v>
      </c>
    </row>
    <row r="153" spans="1:8" x14ac:dyDescent="0.2">
      <c r="A153" s="23">
        <v>22440</v>
      </c>
      <c r="B153" s="21" t="s">
        <v>298</v>
      </c>
      <c r="C153" s="22">
        <v>1</v>
      </c>
      <c r="D153" s="23" t="s">
        <v>299</v>
      </c>
      <c r="E153" s="23" t="s">
        <v>194</v>
      </c>
      <c r="F153" s="24">
        <v>43311</v>
      </c>
      <c r="G153" s="25">
        <v>1</v>
      </c>
      <c r="H153" s="25">
        <v>2</v>
      </c>
    </row>
    <row r="154" spans="1:8" x14ac:dyDescent="0.2">
      <c r="A154" s="23">
        <v>22464</v>
      </c>
      <c r="B154" s="21" t="s">
        <v>300</v>
      </c>
      <c r="C154" s="22">
        <v>1</v>
      </c>
      <c r="D154" s="23" t="s">
        <v>254</v>
      </c>
      <c r="E154" s="23" t="s">
        <v>199</v>
      </c>
      <c r="F154" s="24">
        <v>16503</v>
      </c>
      <c r="G154" s="25">
        <f>VLOOKUP($A154,'[1]CLEAN-Jakob'!$B$2:$Q$347,15,FALSE)</f>
        <v>1</v>
      </c>
      <c r="H154" s="25">
        <f>VLOOKUP($A154,'[1]CLEAN-Jakob'!$B$2:$Q$347,16,FALSE)</f>
        <v>2</v>
      </c>
    </row>
    <row r="155" spans="1:8" x14ac:dyDescent="0.2">
      <c r="A155" s="23">
        <v>22468</v>
      </c>
      <c r="B155" s="21" t="s">
        <v>301</v>
      </c>
      <c r="C155" s="22" t="e">
        <v>#N/A</v>
      </c>
      <c r="D155" s="23" t="s">
        <v>302</v>
      </c>
      <c r="E155" s="23" t="s">
        <v>194</v>
      </c>
      <c r="F155" s="24">
        <v>43050</v>
      </c>
      <c r="G155" s="25">
        <f>VLOOKUP($A155,'[1]CLEAN-Jakob'!$B$2:$Q$347,15,FALSE)</f>
        <v>1</v>
      </c>
      <c r="H155" s="25">
        <f>VLOOKUP($A155,'[1]CLEAN-Jakob'!$B$2:$Q$347,16,FALSE)</f>
        <v>2</v>
      </c>
    </row>
    <row r="156" spans="1:8" x14ac:dyDescent="0.2">
      <c r="A156" s="23">
        <v>22470</v>
      </c>
      <c r="B156" s="21" t="s">
        <v>303</v>
      </c>
      <c r="C156" s="22" t="e">
        <v>#N/A</v>
      </c>
      <c r="D156" s="23" t="s">
        <v>304</v>
      </c>
      <c r="E156" s="23" t="s">
        <v>194</v>
      </c>
      <c r="F156" s="24">
        <v>45503</v>
      </c>
      <c r="G156" s="25">
        <v>1</v>
      </c>
      <c r="H156" s="25">
        <v>2</v>
      </c>
    </row>
    <row r="157" spans="1:8" x14ac:dyDescent="0.2">
      <c r="A157" s="23">
        <v>22471</v>
      </c>
      <c r="B157" s="21" t="s">
        <v>305</v>
      </c>
      <c r="C157" s="22">
        <v>2</v>
      </c>
      <c r="D157" s="23" t="s">
        <v>306</v>
      </c>
      <c r="E157" s="23" t="s">
        <v>194</v>
      </c>
      <c r="F157" s="24">
        <v>43952</v>
      </c>
      <c r="G157" s="25">
        <f>VLOOKUP($A157,'[1]CLEAN-Jakob'!$B$2:$Q$347,15,FALSE)</f>
        <v>1</v>
      </c>
      <c r="H157" s="25">
        <f>VLOOKUP($A157,'[1]CLEAN-Jakob'!$B$2:$Q$347,16,FALSE)</f>
        <v>2</v>
      </c>
    </row>
    <row r="158" spans="1:8" x14ac:dyDescent="0.2">
      <c r="A158" s="23">
        <v>22472</v>
      </c>
      <c r="B158" s="21" t="s">
        <v>307</v>
      </c>
      <c r="C158" s="22">
        <v>2</v>
      </c>
      <c r="D158" s="23" t="s">
        <v>308</v>
      </c>
      <c r="E158" s="23" t="s">
        <v>194</v>
      </c>
      <c r="F158" s="24">
        <v>45601</v>
      </c>
      <c r="G158" s="25">
        <v>1</v>
      </c>
      <c r="H158" s="25">
        <v>2</v>
      </c>
    </row>
    <row r="159" spans="1:8" x14ac:dyDescent="0.2">
      <c r="A159" s="23">
        <v>22501</v>
      </c>
      <c r="B159" s="21" t="s">
        <v>309</v>
      </c>
      <c r="C159" s="22">
        <v>2</v>
      </c>
      <c r="D159" s="23" t="s">
        <v>117</v>
      </c>
      <c r="E159" s="23" t="s">
        <v>70</v>
      </c>
      <c r="F159" s="24">
        <v>23511</v>
      </c>
      <c r="G159" s="25">
        <v>0</v>
      </c>
      <c r="H159" s="25">
        <v>0</v>
      </c>
    </row>
    <row r="160" spans="1:8" x14ac:dyDescent="0.2">
      <c r="A160" s="23">
        <v>22509</v>
      </c>
      <c r="B160" s="21" t="s">
        <v>310</v>
      </c>
      <c r="C160" s="22" t="e">
        <v>#N/A</v>
      </c>
      <c r="D160" s="23" t="s">
        <v>216</v>
      </c>
      <c r="E160" s="23" t="s">
        <v>194</v>
      </c>
      <c r="F160" s="24">
        <v>43213</v>
      </c>
      <c r="G160" s="25">
        <v>1</v>
      </c>
      <c r="H160" s="25">
        <v>2</v>
      </c>
    </row>
    <row r="161" spans="1:8" x14ac:dyDescent="0.2">
      <c r="A161" s="23">
        <v>22555</v>
      </c>
      <c r="B161" s="21" t="s">
        <v>311</v>
      </c>
      <c r="C161" s="22">
        <v>2</v>
      </c>
      <c r="D161" s="23" t="s">
        <v>312</v>
      </c>
      <c r="E161" s="23" t="s">
        <v>194</v>
      </c>
      <c r="F161" s="24">
        <v>43078</v>
      </c>
      <c r="G161" s="25">
        <v>1</v>
      </c>
      <c r="H161" s="25">
        <v>2</v>
      </c>
    </row>
    <row r="162" spans="1:8" x14ac:dyDescent="0.2">
      <c r="A162" s="23">
        <v>22556</v>
      </c>
      <c r="B162" s="21" t="s">
        <v>313</v>
      </c>
      <c r="C162" s="22">
        <v>1</v>
      </c>
      <c r="D162" s="23" t="s">
        <v>314</v>
      </c>
      <c r="E162" s="23" t="s">
        <v>207</v>
      </c>
      <c r="F162" s="24">
        <v>25177</v>
      </c>
      <c r="G162" s="25">
        <v>1</v>
      </c>
      <c r="H162" s="25">
        <v>2</v>
      </c>
    </row>
    <row r="163" spans="1:8" x14ac:dyDescent="0.2">
      <c r="A163" s="23">
        <v>22588</v>
      </c>
      <c r="B163" s="21" t="s">
        <v>315</v>
      </c>
      <c r="C163" s="22">
        <v>1</v>
      </c>
      <c r="D163" s="23" t="s">
        <v>316</v>
      </c>
      <c r="E163" s="23" t="s">
        <v>194</v>
      </c>
      <c r="F163" s="24">
        <v>43725</v>
      </c>
      <c r="G163" s="25">
        <f>VLOOKUP($A163,'[1]CLEAN-Jakob'!$B$2:$Q$347,15,FALSE)</f>
        <v>1</v>
      </c>
      <c r="H163" s="25">
        <f>VLOOKUP($A163,'[1]CLEAN-Jakob'!$B$2:$Q$347,16,FALSE)</f>
        <v>2</v>
      </c>
    </row>
    <row r="164" spans="1:8" x14ac:dyDescent="0.2">
      <c r="A164" s="23">
        <v>22590</v>
      </c>
      <c r="B164" s="21" t="s">
        <v>317</v>
      </c>
      <c r="C164" s="22">
        <v>1</v>
      </c>
      <c r="D164" s="23" t="s">
        <v>318</v>
      </c>
      <c r="E164" s="23" t="s">
        <v>199</v>
      </c>
      <c r="F164" s="24">
        <v>16335</v>
      </c>
      <c r="G164" s="25">
        <f>VLOOKUP($A164,'[1]CLEAN-Jakob'!$B$2:$Q$347,15,FALSE)</f>
        <v>1</v>
      </c>
      <c r="H164" s="25">
        <f>VLOOKUP($A164,'[1]CLEAN-Jakob'!$B$2:$Q$347,16,FALSE)</f>
        <v>2</v>
      </c>
    </row>
    <row r="165" spans="1:8" x14ac:dyDescent="0.2">
      <c r="A165" s="23">
        <v>22591</v>
      </c>
      <c r="B165" s="21" t="s">
        <v>319</v>
      </c>
      <c r="C165" s="22">
        <v>1</v>
      </c>
      <c r="D165" s="23" t="s">
        <v>320</v>
      </c>
      <c r="E165" s="23" t="s">
        <v>199</v>
      </c>
      <c r="F165" s="24">
        <v>16412</v>
      </c>
      <c r="G165" s="25">
        <f>VLOOKUP($A165,'[1]CLEAN-Jakob'!$B$2:$Q$347,15,FALSE)</f>
        <v>1</v>
      </c>
      <c r="H165" s="25">
        <f>VLOOKUP($A165,'[1]CLEAN-Jakob'!$B$2:$Q$347,16,FALSE)</f>
        <v>2</v>
      </c>
    </row>
    <row r="166" spans="1:8" x14ac:dyDescent="0.2">
      <c r="A166" s="23">
        <v>22615</v>
      </c>
      <c r="B166" s="21" t="s">
        <v>321</v>
      </c>
      <c r="C166" s="22">
        <v>1</v>
      </c>
      <c r="D166" s="23" t="s">
        <v>322</v>
      </c>
      <c r="E166" s="23" t="s">
        <v>323</v>
      </c>
      <c r="F166" s="24">
        <v>21005</v>
      </c>
      <c r="G166" s="25">
        <v>0</v>
      </c>
      <c r="H166" s="25">
        <v>0</v>
      </c>
    </row>
    <row r="167" spans="1:8" x14ac:dyDescent="0.2">
      <c r="A167" s="23">
        <v>22651</v>
      </c>
      <c r="B167" s="21" t="s">
        <v>324</v>
      </c>
      <c r="C167" s="22" t="e">
        <v>#N/A</v>
      </c>
      <c r="D167" s="23" t="s">
        <v>325</v>
      </c>
      <c r="E167" s="23" t="s">
        <v>194</v>
      </c>
      <c r="F167" s="24">
        <v>45807</v>
      </c>
      <c r="G167" s="25">
        <v>1</v>
      </c>
      <c r="H167" s="25">
        <v>2</v>
      </c>
    </row>
    <row r="168" spans="1:8" x14ac:dyDescent="0.2">
      <c r="A168" s="23">
        <v>22948</v>
      </c>
      <c r="B168" s="21" t="s">
        <v>326</v>
      </c>
      <c r="C168" s="22">
        <v>1</v>
      </c>
      <c r="D168" s="23" t="s">
        <v>216</v>
      </c>
      <c r="E168" s="23" t="s">
        <v>194</v>
      </c>
      <c r="F168" s="24">
        <v>43215</v>
      </c>
      <c r="G168" s="25">
        <v>0</v>
      </c>
      <c r="H168" s="25">
        <v>0</v>
      </c>
    </row>
    <row r="169" spans="1:8" x14ac:dyDescent="0.2">
      <c r="A169" s="23">
        <v>22982</v>
      </c>
      <c r="B169" s="21" t="s">
        <v>327</v>
      </c>
      <c r="C169" s="22">
        <v>2</v>
      </c>
      <c r="D169" s="23" t="s">
        <v>328</v>
      </c>
      <c r="E169" s="23" t="s">
        <v>199</v>
      </c>
      <c r="F169" s="24">
        <v>16148</v>
      </c>
      <c r="G169" s="25">
        <v>1</v>
      </c>
      <c r="H169" s="25">
        <v>2</v>
      </c>
    </row>
    <row r="170" spans="1:8" x14ac:dyDescent="0.2">
      <c r="A170" s="23">
        <v>23001</v>
      </c>
      <c r="B170" s="21" t="s">
        <v>329</v>
      </c>
      <c r="C170" s="22" t="e">
        <v>#N/A</v>
      </c>
      <c r="D170" s="23" t="s">
        <v>330</v>
      </c>
      <c r="E170" s="23" t="s">
        <v>194</v>
      </c>
      <c r="F170" s="24">
        <v>43040</v>
      </c>
      <c r="G170" s="25">
        <v>1</v>
      </c>
      <c r="H170" s="25">
        <v>2</v>
      </c>
    </row>
    <row r="171" spans="1:8" x14ac:dyDescent="0.2">
      <c r="A171" s="23">
        <v>23103</v>
      </c>
      <c r="B171" s="21" t="s">
        <v>331</v>
      </c>
      <c r="C171" s="22">
        <v>2</v>
      </c>
      <c r="D171" s="23" t="s">
        <v>216</v>
      </c>
      <c r="E171" s="23" t="s">
        <v>194</v>
      </c>
      <c r="F171" s="24">
        <v>43215</v>
      </c>
      <c r="G171" s="25">
        <v>0</v>
      </c>
      <c r="H171" s="25">
        <v>0</v>
      </c>
    </row>
    <row r="172" spans="1:8" x14ac:dyDescent="0.2">
      <c r="A172" s="23">
        <v>23277</v>
      </c>
      <c r="B172" s="21" t="s">
        <v>332</v>
      </c>
      <c r="C172" s="22"/>
      <c r="D172" s="21" t="s">
        <v>333</v>
      </c>
      <c r="E172" s="21" t="s">
        <v>188</v>
      </c>
      <c r="F172" s="26">
        <v>40601</v>
      </c>
      <c r="G172" s="25">
        <v>1</v>
      </c>
      <c r="H172" s="25">
        <v>2</v>
      </c>
    </row>
    <row r="173" spans="1:8" x14ac:dyDescent="0.2">
      <c r="A173" s="23">
        <v>23278</v>
      </c>
      <c r="B173" s="21" t="s">
        <v>334</v>
      </c>
      <c r="C173" s="22"/>
      <c r="D173" s="21" t="s">
        <v>201</v>
      </c>
      <c r="E173" s="21" t="s">
        <v>191</v>
      </c>
      <c r="F173" s="26">
        <v>46220</v>
      </c>
      <c r="G173" s="25">
        <f>VLOOKUP($A173,'[1]CLEAN-Jakob'!$B$2:$Q$347,15,FALSE)</f>
        <v>1</v>
      </c>
      <c r="H173" s="25">
        <f>VLOOKUP($A173,'[1]CLEAN-Jakob'!$B$2:$Q$347,16,FALSE)</f>
        <v>2</v>
      </c>
    </row>
    <row r="174" spans="1:8" x14ac:dyDescent="0.2">
      <c r="A174" s="23">
        <v>23365</v>
      </c>
      <c r="B174" s="21" t="s">
        <v>335</v>
      </c>
      <c r="C174" s="22"/>
      <c r="D174" s="21" t="s">
        <v>98</v>
      </c>
      <c r="E174" s="21" t="s">
        <v>188</v>
      </c>
      <c r="F174" s="26">
        <v>40503</v>
      </c>
      <c r="G174" s="25">
        <f>VLOOKUP($A174,'[1]CLEAN-Jakob'!$B$2:$Q$347,15,FALSE)</f>
        <v>3</v>
      </c>
      <c r="H174" s="25">
        <f>VLOOKUP($A174,'[1]CLEAN-Jakob'!$B$2:$Q$347,16,FALSE)</f>
        <v>3</v>
      </c>
    </row>
    <row r="175" spans="1:8" x14ac:dyDescent="0.2">
      <c r="A175" s="23">
        <v>23434</v>
      </c>
      <c r="B175" s="21" t="s">
        <v>336</v>
      </c>
      <c r="C175" s="22"/>
      <c r="D175" s="21" t="s">
        <v>211</v>
      </c>
      <c r="E175" s="21" t="s">
        <v>188</v>
      </c>
      <c r="F175" s="26"/>
      <c r="G175" s="25">
        <v>1</v>
      </c>
      <c r="H175" s="25">
        <v>2</v>
      </c>
    </row>
    <row r="176" spans="1:8" x14ac:dyDescent="0.2">
      <c r="A176" s="20">
        <v>20683</v>
      </c>
      <c r="B176" s="21" t="s">
        <v>337</v>
      </c>
      <c r="C176" s="22">
        <v>4</v>
      </c>
      <c r="D176" s="23" t="s">
        <v>338</v>
      </c>
      <c r="E176" s="23" t="s">
        <v>339</v>
      </c>
      <c r="F176" s="24">
        <v>75024</v>
      </c>
      <c r="G176" s="25">
        <f>VLOOKUP($A176,'[1]CLEAN-Jakob'!$B$2:$Q$347,15,FALSE)</f>
        <v>2</v>
      </c>
      <c r="H176" s="25">
        <f>VLOOKUP($A176,'[1]CLEAN-Jakob'!$B$2:$Q$347,16,FALSE)</f>
        <v>4</v>
      </c>
    </row>
    <row r="177" spans="1:8" x14ac:dyDescent="0.2">
      <c r="A177" s="20">
        <v>20687</v>
      </c>
      <c r="B177" s="21" t="s">
        <v>340</v>
      </c>
      <c r="C177" s="22">
        <v>3</v>
      </c>
      <c r="D177" s="23" t="s">
        <v>341</v>
      </c>
      <c r="E177" s="23" t="s">
        <v>339</v>
      </c>
      <c r="F177" s="24">
        <v>77840</v>
      </c>
      <c r="G177" s="25">
        <f>VLOOKUP($A177,'[1]CLEAN-Jakob'!$B$2:$Q$347,15,FALSE)</f>
        <v>1</v>
      </c>
      <c r="H177" s="25">
        <f>VLOOKUP($A177,'[1]CLEAN-Jakob'!$B$2:$Q$347,16,FALSE)</f>
        <v>2</v>
      </c>
    </row>
    <row r="178" spans="1:8" x14ac:dyDescent="0.2">
      <c r="A178" s="20">
        <v>20857</v>
      </c>
      <c r="B178" s="21" t="s">
        <v>342</v>
      </c>
      <c r="C178" s="22">
        <v>4</v>
      </c>
      <c r="D178" s="23" t="s">
        <v>343</v>
      </c>
      <c r="E178" s="23" t="s">
        <v>339</v>
      </c>
      <c r="F178" s="24">
        <v>78023</v>
      </c>
      <c r="G178" s="25">
        <f>VLOOKUP($A178,'[1]CLEAN-Jakob'!$B$2:$Q$347,15,FALSE)</f>
        <v>1</v>
      </c>
      <c r="H178" s="25">
        <f>VLOOKUP($A178,'[1]CLEAN-Jakob'!$B$2:$Q$347,16,FALSE)</f>
        <v>2</v>
      </c>
    </row>
    <row r="179" spans="1:8" x14ac:dyDescent="0.2">
      <c r="A179" s="20">
        <v>20859</v>
      </c>
      <c r="B179" s="21" t="s">
        <v>344</v>
      </c>
      <c r="C179" s="22">
        <v>5</v>
      </c>
      <c r="D179" s="23" t="s">
        <v>345</v>
      </c>
      <c r="E179" s="23" t="s">
        <v>339</v>
      </c>
      <c r="F179" s="24">
        <v>77339</v>
      </c>
      <c r="G179" s="25">
        <v>1</v>
      </c>
      <c r="H179" s="25">
        <v>2</v>
      </c>
    </row>
    <row r="180" spans="1:8" x14ac:dyDescent="0.2">
      <c r="A180" s="20">
        <v>20886</v>
      </c>
      <c r="B180" s="21" t="s">
        <v>346</v>
      </c>
      <c r="C180" s="22">
        <v>2</v>
      </c>
      <c r="D180" s="23" t="s">
        <v>347</v>
      </c>
      <c r="E180" s="23" t="s">
        <v>348</v>
      </c>
      <c r="F180" s="24">
        <v>71111</v>
      </c>
      <c r="G180" s="25">
        <v>1</v>
      </c>
      <c r="H180" s="25">
        <v>2</v>
      </c>
    </row>
    <row r="181" spans="1:8" x14ac:dyDescent="0.2">
      <c r="A181" s="20">
        <v>20915</v>
      </c>
      <c r="B181" s="21" t="s">
        <v>349</v>
      </c>
      <c r="C181" s="22">
        <v>2</v>
      </c>
      <c r="D181" s="23" t="s">
        <v>350</v>
      </c>
      <c r="E181" s="23" t="s">
        <v>339</v>
      </c>
      <c r="F181" s="24">
        <v>75032</v>
      </c>
      <c r="G181" s="25">
        <v>1</v>
      </c>
      <c r="H181" s="25">
        <v>2</v>
      </c>
    </row>
    <row r="182" spans="1:8" x14ac:dyDescent="0.2">
      <c r="A182" s="20">
        <v>21042</v>
      </c>
      <c r="B182" s="21" t="s">
        <v>351</v>
      </c>
      <c r="C182" s="22">
        <v>3</v>
      </c>
      <c r="D182" s="23" t="s">
        <v>352</v>
      </c>
      <c r="E182" s="23" t="s">
        <v>339</v>
      </c>
      <c r="F182" s="24">
        <v>77346</v>
      </c>
      <c r="G182" s="25">
        <f>VLOOKUP($A182,'[1]CLEAN-Jakob'!$B$2:$Q$347,15,FALSE)</f>
        <v>1</v>
      </c>
      <c r="H182" s="25">
        <f>VLOOKUP($A182,'[1]CLEAN-Jakob'!$B$2:$Q$347,16,FALSE)</f>
        <v>2</v>
      </c>
    </row>
    <row r="183" spans="1:8" x14ac:dyDescent="0.2">
      <c r="A183" s="20">
        <v>21067</v>
      </c>
      <c r="B183" s="21" t="s">
        <v>353</v>
      </c>
      <c r="C183" s="22">
        <v>2</v>
      </c>
      <c r="D183" s="23" t="s">
        <v>354</v>
      </c>
      <c r="E183" s="23" t="s">
        <v>339</v>
      </c>
      <c r="F183" s="24">
        <v>75090</v>
      </c>
      <c r="G183" s="25">
        <v>1</v>
      </c>
      <c r="H183" s="25">
        <v>2</v>
      </c>
    </row>
    <row r="184" spans="1:8" x14ac:dyDescent="0.2">
      <c r="A184" s="20">
        <v>21125</v>
      </c>
      <c r="B184" s="21" t="s">
        <v>355</v>
      </c>
      <c r="C184" s="22">
        <v>4</v>
      </c>
      <c r="D184" s="23" t="s">
        <v>356</v>
      </c>
      <c r="E184" s="23" t="s">
        <v>357</v>
      </c>
      <c r="F184" s="24">
        <v>72211</v>
      </c>
      <c r="G184" s="25">
        <f>VLOOKUP($A184,'[1]CLEAN-Jakob'!$B$2:$Q$347,15,FALSE)</f>
        <v>2</v>
      </c>
      <c r="H184" s="25">
        <f>VLOOKUP($A184,'[1]CLEAN-Jakob'!$B$2:$Q$347,16,FALSE)</f>
        <v>4</v>
      </c>
    </row>
    <row r="185" spans="1:8" x14ac:dyDescent="0.2">
      <c r="A185" s="20">
        <v>21131</v>
      </c>
      <c r="B185" s="21" t="s">
        <v>358</v>
      </c>
      <c r="C185" s="22">
        <v>3</v>
      </c>
      <c r="D185" s="23" t="s">
        <v>359</v>
      </c>
      <c r="E185" s="23" t="s">
        <v>339</v>
      </c>
      <c r="F185" s="24">
        <v>77584</v>
      </c>
      <c r="G185" s="25">
        <v>1</v>
      </c>
      <c r="H185" s="25">
        <v>2</v>
      </c>
    </row>
    <row r="186" spans="1:8" x14ac:dyDescent="0.2">
      <c r="A186" s="20">
        <v>21188</v>
      </c>
      <c r="B186" s="21" t="s">
        <v>360</v>
      </c>
      <c r="C186" s="22">
        <v>3</v>
      </c>
      <c r="D186" s="23" t="s">
        <v>361</v>
      </c>
      <c r="E186" s="23" t="s">
        <v>339</v>
      </c>
      <c r="F186" s="24">
        <v>77429</v>
      </c>
      <c r="G186" s="25">
        <v>1</v>
      </c>
      <c r="H186" s="25">
        <v>2</v>
      </c>
    </row>
    <row r="187" spans="1:8" x14ac:dyDescent="0.2">
      <c r="A187" s="20">
        <v>21189</v>
      </c>
      <c r="B187" s="21" t="s">
        <v>362</v>
      </c>
      <c r="C187" s="22">
        <v>5</v>
      </c>
      <c r="D187" s="23" t="s">
        <v>260</v>
      </c>
      <c r="E187" s="23" t="s">
        <v>339</v>
      </c>
      <c r="F187" s="24">
        <v>73063</v>
      </c>
      <c r="G187" s="25">
        <v>1</v>
      </c>
      <c r="H187" s="25">
        <v>2</v>
      </c>
    </row>
    <row r="188" spans="1:8" x14ac:dyDescent="0.2">
      <c r="A188" s="20">
        <v>21191</v>
      </c>
      <c r="B188" s="21" t="s">
        <v>363</v>
      </c>
      <c r="C188" s="22">
        <v>1</v>
      </c>
      <c r="D188" s="23" t="s">
        <v>364</v>
      </c>
      <c r="E188" s="23" t="s">
        <v>365</v>
      </c>
      <c r="F188" s="24">
        <v>73034</v>
      </c>
      <c r="G188" s="25">
        <v>1</v>
      </c>
      <c r="H188" s="25">
        <v>2</v>
      </c>
    </row>
    <row r="189" spans="1:8" x14ac:dyDescent="0.2">
      <c r="A189" s="20">
        <v>21211</v>
      </c>
      <c r="B189" s="21" t="s">
        <v>366</v>
      </c>
      <c r="C189" s="22">
        <v>1</v>
      </c>
      <c r="D189" s="23" t="s">
        <v>367</v>
      </c>
      <c r="E189" s="23" t="s">
        <v>339</v>
      </c>
      <c r="F189" s="24">
        <v>75503</v>
      </c>
      <c r="G189" s="25">
        <v>1</v>
      </c>
      <c r="H189" s="25">
        <v>2</v>
      </c>
    </row>
    <row r="190" spans="1:8" x14ac:dyDescent="0.2">
      <c r="A190" s="20">
        <v>21231</v>
      </c>
      <c r="B190" s="21" t="s">
        <v>368</v>
      </c>
      <c r="C190" s="22">
        <v>3</v>
      </c>
      <c r="D190" s="23" t="s">
        <v>369</v>
      </c>
      <c r="E190" s="23" t="s">
        <v>339</v>
      </c>
      <c r="F190" s="24">
        <v>78504</v>
      </c>
      <c r="G190" s="25">
        <f>VLOOKUP($A190,'[1]CLEAN-Jakob'!$B$2:$Q$347,15,FALSE)</f>
        <v>2</v>
      </c>
      <c r="H190" s="25">
        <f>VLOOKUP($A190,'[1]CLEAN-Jakob'!$B$2:$Q$347,16,FALSE)</f>
        <v>2</v>
      </c>
    </row>
    <row r="191" spans="1:8" x14ac:dyDescent="0.2">
      <c r="A191" s="20">
        <v>21256</v>
      </c>
      <c r="B191" s="21" t="s">
        <v>370</v>
      </c>
      <c r="C191" s="22">
        <v>3</v>
      </c>
      <c r="D191" s="23" t="s">
        <v>371</v>
      </c>
      <c r="E191" s="23" t="s">
        <v>339</v>
      </c>
      <c r="F191" s="24">
        <v>79423</v>
      </c>
      <c r="G191" s="25">
        <v>1</v>
      </c>
      <c r="H191" s="25">
        <v>2</v>
      </c>
    </row>
    <row r="192" spans="1:8" x14ac:dyDescent="0.2">
      <c r="A192" s="20">
        <v>21316</v>
      </c>
      <c r="B192" s="21" t="s">
        <v>372</v>
      </c>
      <c r="C192" s="22">
        <v>2</v>
      </c>
      <c r="D192" s="23" t="s">
        <v>343</v>
      </c>
      <c r="E192" s="23" t="s">
        <v>339</v>
      </c>
      <c r="F192" s="24">
        <v>78257</v>
      </c>
      <c r="G192" s="25">
        <f>VLOOKUP($A192,'[1]CLEAN-Jakob'!$B$2:$Q$347,15,FALSE)</f>
        <v>1</v>
      </c>
      <c r="H192" s="25">
        <f>VLOOKUP($A192,'[1]CLEAN-Jakob'!$B$2:$Q$347,16,FALSE)</f>
        <v>3</v>
      </c>
    </row>
    <row r="193" spans="1:8" x14ac:dyDescent="0.2">
      <c r="A193" s="20">
        <v>21321</v>
      </c>
      <c r="B193" s="21" t="s">
        <v>373</v>
      </c>
      <c r="C193" s="22">
        <v>3</v>
      </c>
      <c r="D193" s="23" t="s">
        <v>343</v>
      </c>
      <c r="E193" s="23" t="s">
        <v>339</v>
      </c>
      <c r="F193" s="24">
        <v>78232</v>
      </c>
      <c r="G193" s="25">
        <f>VLOOKUP($A193,'[1]CLEAN-Jakob'!$B$2:$Q$347,15,FALSE)</f>
        <v>1</v>
      </c>
      <c r="H193" s="25">
        <f>VLOOKUP($A193,'[1]CLEAN-Jakob'!$B$2:$Q$347,16,FALSE)</f>
        <v>2</v>
      </c>
    </row>
    <row r="194" spans="1:8" x14ac:dyDescent="0.2">
      <c r="A194" s="20">
        <v>21322</v>
      </c>
      <c r="B194" s="21" t="s">
        <v>374</v>
      </c>
      <c r="C194" s="22">
        <v>3</v>
      </c>
      <c r="D194" s="23" t="s">
        <v>375</v>
      </c>
      <c r="E194" s="23" t="s">
        <v>339</v>
      </c>
      <c r="F194" s="24">
        <v>78233</v>
      </c>
      <c r="G194" s="25">
        <v>1</v>
      </c>
      <c r="H194" s="25">
        <v>2</v>
      </c>
    </row>
    <row r="195" spans="1:8" x14ac:dyDescent="0.2">
      <c r="A195" s="20">
        <v>21699</v>
      </c>
      <c r="B195" s="21" t="s">
        <v>376</v>
      </c>
      <c r="C195" s="22">
        <v>4</v>
      </c>
      <c r="D195" s="23" t="s">
        <v>377</v>
      </c>
      <c r="E195" s="23" t="s">
        <v>339</v>
      </c>
      <c r="F195" s="24">
        <v>79606</v>
      </c>
      <c r="G195" s="25">
        <f>VLOOKUP($A195,'[1]CLEAN-Jakob'!$B$2:$Q$347,15,FALSE)</f>
        <v>2</v>
      </c>
      <c r="H195" s="25">
        <f>VLOOKUP($A195,'[1]CLEAN-Jakob'!$B$2:$Q$347,16,FALSE)</f>
        <v>3</v>
      </c>
    </row>
    <row r="196" spans="1:8" x14ac:dyDescent="0.2">
      <c r="A196" s="20">
        <v>21748</v>
      </c>
      <c r="B196" s="21" t="s">
        <v>378</v>
      </c>
      <c r="C196" s="22">
        <v>2</v>
      </c>
      <c r="D196" s="23" t="s">
        <v>379</v>
      </c>
      <c r="E196" s="23" t="s">
        <v>365</v>
      </c>
      <c r="F196" s="24">
        <v>73128</v>
      </c>
      <c r="G196" s="25">
        <v>1</v>
      </c>
      <c r="H196" s="25">
        <v>2</v>
      </c>
    </row>
    <row r="197" spans="1:8" x14ac:dyDescent="0.2">
      <c r="A197" s="20">
        <v>21749</v>
      </c>
      <c r="B197" s="21" t="s">
        <v>380</v>
      </c>
      <c r="C197" s="22">
        <v>4</v>
      </c>
      <c r="D197" s="23" t="s">
        <v>381</v>
      </c>
      <c r="E197" s="23" t="s">
        <v>357</v>
      </c>
      <c r="F197" s="24">
        <v>72758</v>
      </c>
      <c r="G197" s="25">
        <f>VLOOKUP($A197,'[1]CLEAN-Jakob'!$B$2:$Q$347,15,FALSE)</f>
        <v>2</v>
      </c>
      <c r="H197" s="25">
        <f>VLOOKUP($A197,'[1]CLEAN-Jakob'!$B$2:$Q$347,16,FALSE)</f>
        <v>2</v>
      </c>
    </row>
    <row r="198" spans="1:8" x14ac:dyDescent="0.2">
      <c r="A198" s="20">
        <v>21750</v>
      </c>
      <c r="B198" s="21" t="s">
        <v>382</v>
      </c>
      <c r="C198" s="22">
        <v>2</v>
      </c>
      <c r="D198" s="23" t="s">
        <v>115</v>
      </c>
      <c r="E198" s="23" t="s">
        <v>357</v>
      </c>
      <c r="F198" s="24">
        <v>72703</v>
      </c>
      <c r="G198" s="25">
        <v>1</v>
      </c>
      <c r="H198" s="25">
        <v>2</v>
      </c>
    </row>
    <row r="199" spans="1:8" x14ac:dyDescent="0.2">
      <c r="A199" s="23">
        <v>21849</v>
      </c>
      <c r="B199" s="21" t="s">
        <v>383</v>
      </c>
      <c r="C199" s="22">
        <v>4</v>
      </c>
      <c r="D199" s="23" t="s">
        <v>384</v>
      </c>
      <c r="E199" s="23" t="s">
        <v>348</v>
      </c>
      <c r="F199" s="24">
        <v>70809</v>
      </c>
      <c r="G199" s="25">
        <v>1</v>
      </c>
      <c r="H199" s="25">
        <v>2</v>
      </c>
    </row>
    <row r="200" spans="1:8" x14ac:dyDescent="0.2">
      <c r="A200" s="20">
        <v>21867</v>
      </c>
      <c r="B200" s="21" t="s">
        <v>385</v>
      </c>
      <c r="C200" s="22">
        <v>1</v>
      </c>
      <c r="D200" s="23" t="s">
        <v>386</v>
      </c>
      <c r="E200" s="23" t="s">
        <v>339</v>
      </c>
      <c r="F200" s="24">
        <v>79109</v>
      </c>
      <c r="G200" s="25">
        <v>1</v>
      </c>
      <c r="H200" s="25">
        <v>2</v>
      </c>
    </row>
    <row r="201" spans="1:8" x14ac:dyDescent="0.2">
      <c r="A201" s="20">
        <v>21878</v>
      </c>
      <c r="B201" s="21" t="s">
        <v>387</v>
      </c>
      <c r="C201" s="22">
        <v>4</v>
      </c>
      <c r="D201" s="23" t="s">
        <v>388</v>
      </c>
      <c r="E201" s="23" t="s">
        <v>348</v>
      </c>
      <c r="F201" s="24">
        <v>70123</v>
      </c>
      <c r="G201" s="25">
        <f>VLOOKUP($A201,'[1]CLEAN-Jakob'!$B$2:$Q$347,15,FALSE)</f>
        <v>1</v>
      </c>
      <c r="H201" s="25">
        <f>VLOOKUP($A201,'[1]CLEAN-Jakob'!$B$2:$Q$347,16,FALSE)</f>
        <v>2</v>
      </c>
    </row>
    <row r="202" spans="1:8" x14ac:dyDescent="0.2">
      <c r="A202" s="20">
        <v>22003</v>
      </c>
      <c r="B202" s="21" t="s">
        <v>389</v>
      </c>
      <c r="C202" s="22">
        <v>2</v>
      </c>
      <c r="D202" s="23" t="s">
        <v>390</v>
      </c>
      <c r="E202" s="23" t="s">
        <v>391</v>
      </c>
      <c r="F202" s="24">
        <v>32405</v>
      </c>
      <c r="G202" s="25">
        <v>1</v>
      </c>
      <c r="H202" s="25">
        <v>2</v>
      </c>
    </row>
    <row r="203" spans="1:8" x14ac:dyDescent="0.2">
      <c r="A203" s="20">
        <v>22108</v>
      </c>
      <c r="B203" s="21" t="s">
        <v>392</v>
      </c>
      <c r="C203" s="22">
        <v>3</v>
      </c>
      <c r="D203" s="23" t="s">
        <v>393</v>
      </c>
      <c r="E203" s="23" t="s">
        <v>339</v>
      </c>
      <c r="F203" s="24">
        <v>75002</v>
      </c>
      <c r="G203" s="25">
        <v>1</v>
      </c>
      <c r="H203" s="25">
        <v>2</v>
      </c>
    </row>
    <row r="204" spans="1:8" x14ac:dyDescent="0.2">
      <c r="A204" s="20">
        <v>22178</v>
      </c>
      <c r="B204" s="21" t="s">
        <v>394</v>
      </c>
      <c r="C204" s="22">
        <v>1</v>
      </c>
      <c r="D204" s="23" t="s">
        <v>395</v>
      </c>
      <c r="E204" s="23" t="s">
        <v>339</v>
      </c>
      <c r="F204" s="24">
        <v>76018</v>
      </c>
      <c r="G204" s="25">
        <v>1</v>
      </c>
      <c r="H204" s="25">
        <v>2</v>
      </c>
    </row>
    <row r="205" spans="1:8" x14ac:dyDescent="0.2">
      <c r="A205" s="20">
        <v>22227</v>
      </c>
      <c r="B205" s="21" t="s">
        <v>396</v>
      </c>
      <c r="C205" s="22">
        <v>2</v>
      </c>
      <c r="D205" s="23" t="s">
        <v>397</v>
      </c>
      <c r="E205" s="23" t="s">
        <v>348</v>
      </c>
      <c r="F205" s="24">
        <v>70403</v>
      </c>
      <c r="G205" s="25">
        <v>1</v>
      </c>
      <c r="H205" s="25">
        <v>2</v>
      </c>
    </row>
    <row r="206" spans="1:8" x14ac:dyDescent="0.2">
      <c r="A206" s="20">
        <v>22238</v>
      </c>
      <c r="B206" s="21" t="s">
        <v>398</v>
      </c>
      <c r="C206" s="22">
        <v>2</v>
      </c>
      <c r="D206" s="23" t="s">
        <v>399</v>
      </c>
      <c r="E206" s="23" t="s">
        <v>365</v>
      </c>
      <c r="F206" s="24">
        <v>73069</v>
      </c>
      <c r="G206" s="25">
        <v>0</v>
      </c>
      <c r="H206" s="25">
        <v>0</v>
      </c>
    </row>
    <row r="207" spans="1:8" x14ac:dyDescent="0.2">
      <c r="A207" s="20">
        <v>22295</v>
      </c>
      <c r="B207" s="21" t="s">
        <v>400</v>
      </c>
      <c r="C207" s="22">
        <v>3</v>
      </c>
      <c r="D207" s="23" t="s">
        <v>395</v>
      </c>
      <c r="E207" s="23" t="s">
        <v>339</v>
      </c>
      <c r="F207" s="24">
        <v>76011</v>
      </c>
      <c r="G207" s="25">
        <v>0</v>
      </c>
      <c r="H207" s="25">
        <v>0</v>
      </c>
    </row>
    <row r="208" spans="1:8" x14ac:dyDescent="0.2">
      <c r="A208" s="20">
        <v>22296</v>
      </c>
      <c r="B208" s="21" t="s">
        <v>401</v>
      </c>
      <c r="C208" s="22">
        <v>2</v>
      </c>
      <c r="D208" s="23" t="s">
        <v>343</v>
      </c>
      <c r="E208" s="23" t="s">
        <v>339</v>
      </c>
      <c r="F208" s="24">
        <v>78257</v>
      </c>
      <c r="G208" s="25">
        <v>0</v>
      </c>
      <c r="H208" s="25">
        <v>0</v>
      </c>
    </row>
    <row r="209" spans="1:8" x14ac:dyDescent="0.2">
      <c r="A209" s="20">
        <v>22300</v>
      </c>
      <c r="B209" s="21" t="s">
        <v>400</v>
      </c>
      <c r="C209" s="22">
        <v>1</v>
      </c>
      <c r="D209" s="23" t="s">
        <v>395</v>
      </c>
      <c r="E209" s="23" t="s">
        <v>339</v>
      </c>
      <c r="F209" s="24">
        <v>76011</v>
      </c>
      <c r="G209" s="25">
        <v>0</v>
      </c>
      <c r="H209" s="25">
        <v>0</v>
      </c>
    </row>
    <row r="210" spans="1:8" x14ac:dyDescent="0.2">
      <c r="A210" s="23">
        <v>23133</v>
      </c>
      <c r="B210" s="21" t="s">
        <v>402</v>
      </c>
      <c r="C210" s="22">
        <v>2</v>
      </c>
      <c r="D210" s="23" t="s">
        <v>403</v>
      </c>
      <c r="E210" s="23" t="s">
        <v>339</v>
      </c>
      <c r="F210" s="24">
        <v>76177</v>
      </c>
      <c r="G210" s="25">
        <v>1</v>
      </c>
      <c r="H210" s="25">
        <v>2</v>
      </c>
    </row>
    <row r="211" spans="1:8" x14ac:dyDescent="0.2">
      <c r="A211" s="23">
        <v>23312</v>
      </c>
      <c r="B211" s="21" t="s">
        <v>404</v>
      </c>
      <c r="C211" s="22"/>
      <c r="D211" s="21" t="s">
        <v>405</v>
      </c>
      <c r="E211" s="21" t="s">
        <v>339</v>
      </c>
      <c r="F211" s="26">
        <v>78520</v>
      </c>
      <c r="G211" s="25">
        <v>1</v>
      </c>
      <c r="H211" s="25">
        <v>2</v>
      </c>
    </row>
    <row r="212" spans="1:8" x14ac:dyDescent="0.2">
      <c r="A212" s="23">
        <v>23333</v>
      </c>
      <c r="B212" s="21" t="s">
        <v>406</v>
      </c>
      <c r="C212" s="22"/>
      <c r="D212" s="21" t="s">
        <v>407</v>
      </c>
      <c r="E212" s="21" t="s">
        <v>339</v>
      </c>
      <c r="F212" s="26">
        <v>77355</v>
      </c>
      <c r="G212" s="25">
        <v>1</v>
      </c>
      <c r="H212" s="25">
        <v>2</v>
      </c>
    </row>
    <row r="213" spans="1:8" x14ac:dyDescent="0.2">
      <c r="A213" s="23">
        <v>23334</v>
      </c>
      <c r="B213" s="21" t="s">
        <v>408</v>
      </c>
      <c r="C213" s="22"/>
      <c r="D213" s="21" t="s">
        <v>409</v>
      </c>
      <c r="E213" s="21" t="s">
        <v>339</v>
      </c>
      <c r="F213" s="26">
        <v>77382</v>
      </c>
      <c r="G213" s="25">
        <v>0</v>
      </c>
      <c r="H213" s="25">
        <v>2</v>
      </c>
    </row>
    <row r="214" spans="1:8" x14ac:dyDescent="0.2">
      <c r="A214" s="20">
        <v>20214</v>
      </c>
      <c r="B214" s="21" t="s">
        <v>410</v>
      </c>
      <c r="C214" s="22">
        <v>5</v>
      </c>
      <c r="D214" s="23" t="s">
        <v>411</v>
      </c>
      <c r="E214" s="23" t="s">
        <v>412</v>
      </c>
      <c r="F214" s="24">
        <v>49525</v>
      </c>
      <c r="G214" s="25">
        <f>VLOOKUP($A214,'[1]CLEAN-Jakob'!$B$2:$Q$347,15,FALSE)</f>
        <v>1</v>
      </c>
      <c r="H214" s="25">
        <f>VLOOKUP($A214,'[1]CLEAN-Jakob'!$B$2:$Q$347,16,FALSE)</f>
        <v>2</v>
      </c>
    </row>
    <row r="215" spans="1:8" x14ac:dyDescent="0.2">
      <c r="A215" s="20">
        <v>20449</v>
      </c>
      <c r="B215" s="21" t="s">
        <v>413</v>
      </c>
      <c r="C215" s="22">
        <v>3</v>
      </c>
      <c r="D215" s="23" t="s">
        <v>414</v>
      </c>
      <c r="E215" s="23" t="s">
        <v>412</v>
      </c>
      <c r="F215" s="24">
        <v>48823</v>
      </c>
      <c r="G215" s="25">
        <f>VLOOKUP($A215,'[1]CLEAN-Jakob'!$B$2:$Q$347,15,FALSE)</f>
        <v>1</v>
      </c>
      <c r="H215" s="25">
        <f>VLOOKUP($A215,'[1]CLEAN-Jakob'!$B$2:$Q$347,16,FALSE)</f>
        <v>2</v>
      </c>
    </row>
    <row r="216" spans="1:8" x14ac:dyDescent="0.2">
      <c r="A216" s="20">
        <v>20549</v>
      </c>
      <c r="B216" s="21" t="s">
        <v>415</v>
      </c>
      <c r="C216" s="22">
        <v>5</v>
      </c>
      <c r="D216" s="23" t="s">
        <v>416</v>
      </c>
      <c r="E216" s="23" t="s">
        <v>412</v>
      </c>
      <c r="F216" s="24">
        <v>49418</v>
      </c>
      <c r="G216" s="25">
        <v>1</v>
      </c>
      <c r="H216" s="25">
        <v>2</v>
      </c>
    </row>
    <row r="217" spans="1:8" x14ac:dyDescent="0.2">
      <c r="A217" s="20">
        <v>20667</v>
      </c>
      <c r="B217" s="21" t="s">
        <v>417</v>
      </c>
      <c r="C217" s="22">
        <v>4</v>
      </c>
      <c r="D217" s="23" t="s">
        <v>418</v>
      </c>
      <c r="E217" s="23" t="s">
        <v>412</v>
      </c>
      <c r="F217" s="24">
        <v>48302</v>
      </c>
      <c r="G217" s="25">
        <v>1</v>
      </c>
      <c r="H217" s="25">
        <v>2</v>
      </c>
    </row>
    <row r="218" spans="1:8" x14ac:dyDescent="0.2">
      <c r="A218" s="20">
        <v>20678</v>
      </c>
      <c r="B218" s="21" t="s">
        <v>419</v>
      </c>
      <c r="C218" s="22">
        <v>6</v>
      </c>
      <c r="D218" s="23" t="s">
        <v>420</v>
      </c>
      <c r="E218" s="23" t="s">
        <v>412</v>
      </c>
      <c r="F218" s="24">
        <v>48336</v>
      </c>
      <c r="G218" s="25">
        <v>1</v>
      </c>
      <c r="H218" s="25">
        <v>2</v>
      </c>
    </row>
    <row r="219" spans="1:8" x14ac:dyDescent="0.2">
      <c r="A219" s="20">
        <v>20828</v>
      </c>
      <c r="B219" s="21" t="s">
        <v>421</v>
      </c>
      <c r="C219" s="22">
        <v>2</v>
      </c>
      <c r="D219" s="23" t="s">
        <v>422</v>
      </c>
      <c r="E219" s="23" t="s">
        <v>412</v>
      </c>
      <c r="F219" s="24">
        <v>48390</v>
      </c>
      <c r="G219" s="25">
        <v>1</v>
      </c>
      <c r="H219" s="25">
        <v>2</v>
      </c>
    </row>
    <row r="220" spans="1:8" x14ac:dyDescent="0.2">
      <c r="A220" s="20">
        <v>20852</v>
      </c>
      <c r="B220" s="21" t="s">
        <v>423</v>
      </c>
      <c r="C220" s="22">
        <v>1</v>
      </c>
      <c r="D220" s="23" t="s">
        <v>424</v>
      </c>
      <c r="E220" s="23" t="s">
        <v>194</v>
      </c>
      <c r="F220" s="24">
        <v>43537</v>
      </c>
      <c r="G220" s="25">
        <v>1</v>
      </c>
      <c r="H220" s="25">
        <v>2</v>
      </c>
    </row>
    <row r="221" spans="1:8" x14ac:dyDescent="0.2">
      <c r="A221" s="20">
        <v>20962</v>
      </c>
      <c r="B221" s="21" t="s">
        <v>425</v>
      </c>
      <c r="C221" s="22">
        <v>2</v>
      </c>
      <c r="D221" s="23" t="s">
        <v>426</v>
      </c>
      <c r="E221" s="23" t="s">
        <v>412</v>
      </c>
      <c r="F221" s="24">
        <v>48309</v>
      </c>
      <c r="G221" s="25">
        <f>VLOOKUP($A221,'[1]CLEAN-Jakob'!$B$2:$Q$347,15,FALSE)</f>
        <v>1</v>
      </c>
      <c r="H221" s="25">
        <f>VLOOKUP($A221,'[1]CLEAN-Jakob'!$B$2:$Q$347,16,FALSE)</f>
        <v>2</v>
      </c>
    </row>
    <row r="222" spans="1:8" x14ac:dyDescent="0.2">
      <c r="A222" s="20">
        <v>21094</v>
      </c>
      <c r="B222" s="21" t="s">
        <v>427</v>
      </c>
      <c r="C222" s="22">
        <v>3</v>
      </c>
      <c r="D222" s="23" t="s">
        <v>428</v>
      </c>
      <c r="E222" s="23" t="s">
        <v>412</v>
      </c>
      <c r="F222" s="24">
        <v>48315</v>
      </c>
      <c r="G222" s="25">
        <f>VLOOKUP($A222,'[1]CLEAN-Jakob'!$B$2:$Q$347,15,FALSE)</f>
        <v>1</v>
      </c>
      <c r="H222" s="25">
        <f>VLOOKUP($A222,'[1]CLEAN-Jakob'!$B$2:$Q$347,16,FALSE)</f>
        <v>2</v>
      </c>
    </row>
    <row r="223" spans="1:8" x14ac:dyDescent="0.2">
      <c r="A223" s="20">
        <v>21095</v>
      </c>
      <c r="B223" s="21" t="s">
        <v>429</v>
      </c>
      <c r="C223" s="22">
        <v>3</v>
      </c>
      <c r="D223" s="23" t="s">
        <v>430</v>
      </c>
      <c r="E223" s="23" t="s">
        <v>412</v>
      </c>
      <c r="F223" s="24">
        <v>48104</v>
      </c>
      <c r="G223" s="25">
        <f>VLOOKUP($A223,'[1]CLEAN-Jakob'!$B$2:$Q$347,15,FALSE)</f>
        <v>1</v>
      </c>
      <c r="H223" s="25">
        <f>VLOOKUP($A223,'[1]CLEAN-Jakob'!$B$2:$Q$347,16,FALSE)</f>
        <v>2</v>
      </c>
    </row>
    <row r="224" spans="1:8" x14ac:dyDescent="0.2">
      <c r="A224" s="20">
        <v>21126</v>
      </c>
      <c r="B224" s="21" t="s">
        <v>431</v>
      </c>
      <c r="C224" s="22">
        <v>2</v>
      </c>
      <c r="D224" s="23" t="s">
        <v>432</v>
      </c>
      <c r="E224" s="23" t="s">
        <v>191</v>
      </c>
      <c r="F224" s="24">
        <v>46545</v>
      </c>
      <c r="G224" s="25">
        <f>VLOOKUP($A224,'[1]CLEAN-Jakob'!$B$2:$Q$347,15,FALSE)</f>
        <v>1</v>
      </c>
      <c r="H224" s="25">
        <f>VLOOKUP($A224,'[1]CLEAN-Jakob'!$B$2:$Q$347,16,FALSE)</f>
        <v>2</v>
      </c>
    </row>
    <row r="225" spans="1:8" x14ac:dyDescent="0.2">
      <c r="A225" s="20">
        <v>21348</v>
      </c>
      <c r="B225" s="21" t="s">
        <v>433</v>
      </c>
      <c r="C225" s="22">
        <v>2</v>
      </c>
      <c r="D225" s="23" t="s">
        <v>434</v>
      </c>
      <c r="E225" s="23" t="s">
        <v>194</v>
      </c>
      <c r="F225" s="24">
        <v>43512</v>
      </c>
      <c r="G225" s="25">
        <v>1</v>
      </c>
      <c r="H225" s="25">
        <v>2</v>
      </c>
    </row>
    <row r="226" spans="1:8" x14ac:dyDescent="0.2">
      <c r="A226" s="20">
        <v>21383</v>
      </c>
      <c r="B226" s="21" t="s">
        <v>435</v>
      </c>
      <c r="C226" s="22">
        <v>1</v>
      </c>
      <c r="D226" s="23" t="s">
        <v>436</v>
      </c>
      <c r="E226" s="23" t="s">
        <v>412</v>
      </c>
      <c r="F226" s="24">
        <v>49002</v>
      </c>
      <c r="G226" s="25">
        <v>1</v>
      </c>
      <c r="H226" s="25">
        <v>2</v>
      </c>
    </row>
    <row r="227" spans="1:8" x14ac:dyDescent="0.2">
      <c r="A227" s="20">
        <v>21430</v>
      </c>
      <c r="B227" s="21" t="s">
        <v>437</v>
      </c>
      <c r="C227" s="22">
        <v>2</v>
      </c>
      <c r="D227" s="23" t="s">
        <v>438</v>
      </c>
      <c r="E227" s="23" t="s">
        <v>412</v>
      </c>
      <c r="F227" s="24">
        <v>48051</v>
      </c>
      <c r="G227" s="25">
        <f>VLOOKUP($A227,'[1]CLEAN-Jakob'!$B$2:$Q$347,15,FALSE)</f>
        <v>1</v>
      </c>
      <c r="H227" s="25">
        <f>VLOOKUP($A227,'[1]CLEAN-Jakob'!$B$2:$Q$347,16,FALSE)</f>
        <v>2</v>
      </c>
    </row>
    <row r="228" spans="1:8" x14ac:dyDescent="0.2">
      <c r="A228" s="20">
        <v>21538</v>
      </c>
      <c r="B228" s="21" t="s">
        <v>439</v>
      </c>
      <c r="C228" s="22">
        <v>2</v>
      </c>
      <c r="D228" s="23" t="s">
        <v>440</v>
      </c>
      <c r="E228" s="23" t="s">
        <v>191</v>
      </c>
      <c r="F228" s="24">
        <v>46383</v>
      </c>
      <c r="G228" s="25">
        <v>1</v>
      </c>
      <c r="H228" s="25">
        <v>2</v>
      </c>
    </row>
    <row r="229" spans="1:8" x14ac:dyDescent="0.2">
      <c r="A229" s="20">
        <v>21603</v>
      </c>
      <c r="B229" s="21" t="s">
        <v>441</v>
      </c>
      <c r="C229" s="22">
        <v>1</v>
      </c>
      <c r="D229" s="23" t="s">
        <v>442</v>
      </c>
      <c r="E229" s="23" t="s">
        <v>412</v>
      </c>
      <c r="F229" s="24">
        <v>48066</v>
      </c>
      <c r="G229" s="25">
        <f>VLOOKUP($A229,'[1]CLEAN-Jakob'!$B$2:$Q$347,15,FALSE)</f>
        <v>1</v>
      </c>
      <c r="H229" s="25">
        <f>VLOOKUP($A229,'[1]CLEAN-Jakob'!$B$2:$Q$347,16,FALSE)</f>
        <v>2</v>
      </c>
    </row>
    <row r="230" spans="1:8" x14ac:dyDescent="0.2">
      <c r="A230" s="20">
        <v>21812</v>
      </c>
      <c r="B230" s="21" t="s">
        <v>443</v>
      </c>
      <c r="C230" s="22">
        <v>5</v>
      </c>
      <c r="D230" s="23" t="s">
        <v>444</v>
      </c>
      <c r="E230" s="23" t="s">
        <v>412</v>
      </c>
      <c r="F230" s="24">
        <v>48226</v>
      </c>
      <c r="G230" s="25">
        <f>VLOOKUP($A230,'[1]CLEAN-Jakob'!$B$2:$Q$347,15,FALSE)</f>
        <v>1</v>
      </c>
      <c r="H230" s="25">
        <f>VLOOKUP($A230,'[1]CLEAN-Jakob'!$B$2:$Q$347,16,FALSE)</f>
        <v>2</v>
      </c>
    </row>
    <row r="231" spans="1:8" x14ac:dyDescent="0.2">
      <c r="A231" s="20">
        <v>21829</v>
      </c>
      <c r="B231" s="21" t="s">
        <v>445</v>
      </c>
      <c r="C231" s="22">
        <v>2</v>
      </c>
      <c r="D231" s="23" t="s">
        <v>446</v>
      </c>
      <c r="E231" s="23" t="s">
        <v>412</v>
      </c>
      <c r="F231" s="24">
        <v>48071</v>
      </c>
      <c r="G231" s="25">
        <f>VLOOKUP($A231,'[1]CLEAN-Jakob'!$B$2:$Q$347,15,FALSE)</f>
        <v>1</v>
      </c>
      <c r="H231" s="25">
        <f>VLOOKUP($A231,'[1]CLEAN-Jakob'!$B$2:$Q$347,16,FALSE)</f>
        <v>2</v>
      </c>
    </row>
    <row r="232" spans="1:8" x14ac:dyDescent="0.2">
      <c r="A232" s="20">
        <v>21865</v>
      </c>
      <c r="B232" s="21" t="s">
        <v>447</v>
      </c>
      <c r="C232" s="22">
        <v>2</v>
      </c>
      <c r="D232" s="23" t="s">
        <v>448</v>
      </c>
      <c r="E232" s="23" t="s">
        <v>412</v>
      </c>
      <c r="F232" s="24">
        <v>49006</v>
      </c>
      <c r="G232" s="25">
        <v>1</v>
      </c>
      <c r="H232" s="25">
        <v>2</v>
      </c>
    </row>
    <row r="233" spans="1:8" x14ac:dyDescent="0.2">
      <c r="A233" s="20">
        <v>21891</v>
      </c>
      <c r="B233" s="21" t="s">
        <v>449</v>
      </c>
      <c r="C233" s="22">
        <v>2</v>
      </c>
      <c r="D233" s="23" t="s">
        <v>450</v>
      </c>
      <c r="E233" s="23" t="s">
        <v>412</v>
      </c>
      <c r="F233" s="24">
        <v>48312</v>
      </c>
      <c r="G233" s="25">
        <v>1</v>
      </c>
      <c r="H233" s="25">
        <v>2</v>
      </c>
    </row>
    <row r="234" spans="1:8" x14ac:dyDescent="0.2">
      <c r="A234" s="20">
        <v>21925</v>
      </c>
      <c r="B234" s="21" t="s">
        <v>451</v>
      </c>
      <c r="C234" s="22">
        <v>1</v>
      </c>
      <c r="D234" s="23" t="s">
        <v>452</v>
      </c>
      <c r="E234" s="23" t="s">
        <v>194</v>
      </c>
      <c r="F234" s="24">
        <v>43623</v>
      </c>
      <c r="G234" s="25">
        <f>VLOOKUP($A234,'[1]CLEAN-Jakob'!$B$2:$Q$347,15,FALSE)</f>
        <v>2</v>
      </c>
      <c r="H234" s="25">
        <f>VLOOKUP($A234,'[1]CLEAN-Jakob'!$B$2:$Q$347,16,FALSE)</f>
        <v>3</v>
      </c>
    </row>
    <row r="235" spans="1:8" x14ac:dyDescent="0.2">
      <c r="A235" s="20">
        <v>21984</v>
      </c>
      <c r="B235" s="21" t="s">
        <v>453</v>
      </c>
      <c r="C235" s="22">
        <v>1</v>
      </c>
      <c r="D235" s="23" t="s">
        <v>454</v>
      </c>
      <c r="E235" s="23" t="s">
        <v>194</v>
      </c>
      <c r="F235" s="24">
        <v>45840</v>
      </c>
      <c r="G235" s="25">
        <f>VLOOKUP($A235,'[1]CLEAN-Jakob'!$B$2:$Q$347,15,FALSE)</f>
        <v>1</v>
      </c>
      <c r="H235" s="25">
        <f>VLOOKUP($A235,'[1]CLEAN-Jakob'!$B$2:$Q$347,16,FALSE)</f>
        <v>2</v>
      </c>
    </row>
    <row r="236" spans="1:8" x14ac:dyDescent="0.2">
      <c r="A236" s="20">
        <v>22142</v>
      </c>
      <c r="B236" s="21" t="s">
        <v>455</v>
      </c>
      <c r="C236" s="22">
        <v>2</v>
      </c>
      <c r="D236" s="23" t="s">
        <v>456</v>
      </c>
      <c r="E236" s="23" t="s">
        <v>412</v>
      </c>
      <c r="F236" s="24">
        <v>48230</v>
      </c>
      <c r="G236" s="25">
        <f>VLOOKUP($A236,'[1]CLEAN-Jakob'!$B$2:$Q$347,15,FALSE)</f>
        <v>1</v>
      </c>
      <c r="H236" s="25">
        <f>VLOOKUP($A236,'[1]CLEAN-Jakob'!$B$2:$Q$347,16,FALSE)</f>
        <v>2</v>
      </c>
    </row>
    <row r="237" spans="1:8" x14ac:dyDescent="0.2">
      <c r="A237" s="20">
        <v>22250</v>
      </c>
      <c r="B237" s="21" t="s">
        <v>457</v>
      </c>
      <c r="C237" s="22">
        <v>4</v>
      </c>
      <c r="D237" s="23" t="s">
        <v>458</v>
      </c>
      <c r="E237" s="23" t="s">
        <v>412</v>
      </c>
      <c r="F237" s="24">
        <v>48439</v>
      </c>
      <c r="G237" s="25">
        <v>1</v>
      </c>
      <c r="H237" s="25">
        <v>2</v>
      </c>
    </row>
    <row r="238" spans="1:8" x14ac:dyDescent="0.2">
      <c r="A238" s="20">
        <v>22333</v>
      </c>
      <c r="B238" s="21" t="s">
        <v>459</v>
      </c>
      <c r="C238" s="22" t="e">
        <v>#N/A</v>
      </c>
      <c r="D238" s="23" t="s">
        <v>460</v>
      </c>
      <c r="E238" s="23" t="s">
        <v>412</v>
      </c>
      <c r="F238" s="24">
        <v>48188</v>
      </c>
      <c r="G238" s="25">
        <f>VLOOKUP($A238,'[1]CLEAN-Jakob'!$B$2:$Q$347,15,FALSE)</f>
        <v>1</v>
      </c>
      <c r="H238" s="25">
        <f>VLOOKUP($A238,'[1]CLEAN-Jakob'!$B$2:$Q$347,16,FALSE)</f>
        <v>2</v>
      </c>
    </row>
    <row r="239" spans="1:8" x14ac:dyDescent="0.2">
      <c r="A239" s="20">
        <v>22335</v>
      </c>
      <c r="B239" s="21" t="s">
        <v>461</v>
      </c>
      <c r="C239" s="22">
        <v>1</v>
      </c>
      <c r="D239" s="23" t="s">
        <v>462</v>
      </c>
      <c r="E239" s="23" t="s">
        <v>412</v>
      </c>
      <c r="F239" s="24">
        <v>48101</v>
      </c>
      <c r="G239" s="25">
        <f>VLOOKUP($A239,'[1]CLEAN-Jakob'!$B$2:$Q$347,15,FALSE)</f>
        <v>2</v>
      </c>
      <c r="H239" s="25">
        <f>VLOOKUP($A239,'[1]CLEAN-Jakob'!$B$2:$Q$347,16,FALSE)</f>
        <v>3</v>
      </c>
    </row>
    <row r="240" spans="1:8" x14ac:dyDescent="0.2">
      <c r="A240" s="20">
        <v>22343</v>
      </c>
      <c r="B240" s="21" t="s">
        <v>463</v>
      </c>
      <c r="C240" s="22">
        <v>1</v>
      </c>
      <c r="D240" s="23" t="s">
        <v>464</v>
      </c>
      <c r="E240" s="23" t="s">
        <v>412</v>
      </c>
      <c r="F240" s="24">
        <v>48377</v>
      </c>
      <c r="G240" s="25">
        <v>1</v>
      </c>
      <c r="H240" s="25">
        <v>2</v>
      </c>
    </row>
    <row r="241" spans="1:8" x14ac:dyDescent="0.2">
      <c r="A241" s="20">
        <v>22398</v>
      </c>
      <c r="B241" s="21" t="s">
        <v>465</v>
      </c>
      <c r="C241" s="22">
        <v>1</v>
      </c>
      <c r="D241" s="23" t="s">
        <v>466</v>
      </c>
      <c r="E241" s="23" t="s">
        <v>412</v>
      </c>
      <c r="F241" s="24">
        <v>49201</v>
      </c>
      <c r="G241" s="25">
        <v>1</v>
      </c>
      <c r="H241" s="25">
        <v>2</v>
      </c>
    </row>
    <row r="242" spans="1:8" x14ac:dyDescent="0.2">
      <c r="A242" s="20">
        <v>22399</v>
      </c>
      <c r="B242" s="21" t="s">
        <v>467</v>
      </c>
      <c r="C242" s="22">
        <v>1</v>
      </c>
      <c r="D242" s="23" t="s">
        <v>468</v>
      </c>
      <c r="E242" s="23" t="s">
        <v>412</v>
      </c>
      <c r="F242" s="24">
        <v>48706</v>
      </c>
      <c r="G242" s="25">
        <v>1</v>
      </c>
      <c r="H242" s="25">
        <v>2</v>
      </c>
    </row>
    <row r="243" spans="1:8" x14ac:dyDescent="0.2">
      <c r="A243" s="20">
        <v>22400</v>
      </c>
      <c r="B243" s="21" t="s">
        <v>469</v>
      </c>
      <c r="C243" s="22">
        <v>1</v>
      </c>
      <c r="D243" s="23" t="s">
        <v>470</v>
      </c>
      <c r="E243" s="23" t="s">
        <v>412</v>
      </c>
      <c r="F243" s="24">
        <v>48162</v>
      </c>
      <c r="G243" s="25">
        <v>1</v>
      </c>
      <c r="H243" s="25">
        <v>2</v>
      </c>
    </row>
    <row r="244" spans="1:8" x14ac:dyDescent="0.2">
      <c r="A244" s="20">
        <v>22401</v>
      </c>
      <c r="B244" s="21" t="s">
        <v>471</v>
      </c>
      <c r="C244" s="22">
        <v>1</v>
      </c>
      <c r="D244" s="23" t="s">
        <v>472</v>
      </c>
      <c r="E244" s="23" t="s">
        <v>412</v>
      </c>
      <c r="F244" s="24">
        <v>48602</v>
      </c>
      <c r="G244" s="25">
        <f>VLOOKUP($A244,'[1]CLEAN-Jakob'!$B$2:$Q$347,15,FALSE)</f>
        <v>1</v>
      </c>
      <c r="H244" s="25">
        <f>VLOOKUP($A244,'[1]CLEAN-Jakob'!$B$2:$Q$347,16,FALSE)</f>
        <v>2</v>
      </c>
    </row>
    <row r="245" spans="1:8" x14ac:dyDescent="0.2">
      <c r="A245" s="20">
        <v>22402</v>
      </c>
      <c r="B245" s="21" t="s">
        <v>473</v>
      </c>
      <c r="C245" s="22">
        <v>1</v>
      </c>
      <c r="D245" s="23" t="s">
        <v>474</v>
      </c>
      <c r="E245" s="23" t="s">
        <v>194</v>
      </c>
      <c r="F245" s="24">
        <v>43616</v>
      </c>
      <c r="G245" s="25">
        <v>1</v>
      </c>
      <c r="H245" s="25">
        <v>2</v>
      </c>
    </row>
    <row r="246" spans="1:8" x14ac:dyDescent="0.2">
      <c r="A246" s="23">
        <v>22450</v>
      </c>
      <c r="B246" s="21" t="s">
        <v>475</v>
      </c>
      <c r="C246" s="22">
        <v>1</v>
      </c>
      <c r="D246" s="23" t="s">
        <v>476</v>
      </c>
      <c r="E246" s="23" t="s">
        <v>412</v>
      </c>
      <c r="F246" s="24">
        <v>48371</v>
      </c>
      <c r="G246" s="25">
        <v>1</v>
      </c>
      <c r="H246" s="25">
        <v>2</v>
      </c>
    </row>
    <row r="247" spans="1:8" x14ac:dyDescent="0.2">
      <c r="A247" s="23">
        <v>22451</v>
      </c>
      <c r="B247" s="21" t="s">
        <v>477</v>
      </c>
      <c r="C247" s="22">
        <v>1</v>
      </c>
      <c r="D247" s="23" t="s">
        <v>478</v>
      </c>
      <c r="E247" s="23" t="s">
        <v>412</v>
      </c>
      <c r="F247" s="24">
        <v>48043</v>
      </c>
      <c r="G247" s="25">
        <v>1</v>
      </c>
      <c r="H247" s="25">
        <v>2</v>
      </c>
    </row>
    <row r="248" spans="1:8" x14ac:dyDescent="0.2">
      <c r="A248" s="23">
        <v>22452</v>
      </c>
      <c r="B248" s="21" t="s">
        <v>479</v>
      </c>
      <c r="C248" s="22" t="e">
        <v>#N/A</v>
      </c>
      <c r="D248" s="23" t="s">
        <v>480</v>
      </c>
      <c r="E248" s="23" t="s">
        <v>412</v>
      </c>
      <c r="F248" s="24">
        <v>48075</v>
      </c>
      <c r="G248" s="25">
        <v>1</v>
      </c>
      <c r="H248" s="25">
        <v>2</v>
      </c>
    </row>
    <row r="249" spans="1:8" x14ac:dyDescent="0.2">
      <c r="A249" s="23">
        <v>22454</v>
      </c>
      <c r="B249" s="21" t="s">
        <v>481</v>
      </c>
      <c r="C249" s="22">
        <v>1</v>
      </c>
      <c r="D249" s="23" t="s">
        <v>482</v>
      </c>
      <c r="E249" s="23" t="s">
        <v>412</v>
      </c>
      <c r="F249" s="24">
        <v>48183</v>
      </c>
      <c r="G249" s="25">
        <v>1</v>
      </c>
      <c r="H249" s="25">
        <v>2</v>
      </c>
    </row>
    <row r="250" spans="1:8" x14ac:dyDescent="0.2">
      <c r="A250" s="23">
        <v>22469</v>
      </c>
      <c r="B250" s="21" t="s">
        <v>483</v>
      </c>
      <c r="C250" s="22" t="e">
        <v>#N/A</v>
      </c>
      <c r="D250" s="23" t="s">
        <v>484</v>
      </c>
      <c r="E250" s="23" t="s">
        <v>194</v>
      </c>
      <c r="F250" s="24">
        <v>43402</v>
      </c>
      <c r="G250" s="25">
        <f>VLOOKUP($A250,'[1]CLEAN-Jakob'!$B$2:$Q$347,15,FALSE)</f>
        <v>1</v>
      </c>
      <c r="H250" s="25">
        <f>VLOOKUP($A250,'[1]CLEAN-Jakob'!$B$2:$Q$347,16,FALSE)</f>
        <v>2</v>
      </c>
    </row>
    <row r="251" spans="1:8" x14ac:dyDescent="0.2">
      <c r="A251" s="23">
        <v>22549</v>
      </c>
      <c r="B251" s="21" t="s">
        <v>485</v>
      </c>
      <c r="C251" s="22">
        <v>2</v>
      </c>
      <c r="D251" s="23" t="s">
        <v>486</v>
      </c>
      <c r="E251" s="23" t="s">
        <v>412</v>
      </c>
      <c r="F251" s="24">
        <v>48220</v>
      </c>
      <c r="G251" s="25">
        <v>1</v>
      </c>
      <c r="H251" s="25">
        <v>2</v>
      </c>
    </row>
    <row r="252" spans="1:8" x14ac:dyDescent="0.2">
      <c r="A252" s="23">
        <v>22550</v>
      </c>
      <c r="B252" s="21" t="s">
        <v>487</v>
      </c>
      <c r="C252" s="22">
        <v>4</v>
      </c>
      <c r="D252" s="23" t="s">
        <v>488</v>
      </c>
      <c r="E252" s="23" t="s">
        <v>412</v>
      </c>
      <c r="F252" s="24">
        <v>49221</v>
      </c>
      <c r="G252" s="25">
        <v>1</v>
      </c>
      <c r="H252" s="25">
        <v>2</v>
      </c>
    </row>
    <row r="253" spans="1:8" x14ac:dyDescent="0.2">
      <c r="A253" s="23">
        <v>22551</v>
      </c>
      <c r="B253" s="21" t="s">
        <v>489</v>
      </c>
      <c r="C253" s="22">
        <v>2</v>
      </c>
      <c r="D253" s="23" t="s">
        <v>490</v>
      </c>
      <c r="E253" s="23" t="s">
        <v>412</v>
      </c>
      <c r="F253" s="24">
        <v>48342</v>
      </c>
      <c r="G253" s="25">
        <v>1</v>
      </c>
      <c r="H253" s="25">
        <v>2</v>
      </c>
    </row>
    <row r="254" spans="1:8" x14ac:dyDescent="0.2">
      <c r="A254" s="23">
        <v>22552</v>
      </c>
      <c r="B254" s="21" t="s">
        <v>491</v>
      </c>
      <c r="C254" s="22">
        <v>3</v>
      </c>
      <c r="D254" s="23" t="s">
        <v>492</v>
      </c>
      <c r="E254" s="23" t="s">
        <v>412</v>
      </c>
      <c r="F254" s="24">
        <v>48842</v>
      </c>
      <c r="G254" s="25">
        <v>1</v>
      </c>
      <c r="H254" s="25">
        <v>2</v>
      </c>
    </row>
    <row r="255" spans="1:8" x14ac:dyDescent="0.2">
      <c r="A255" s="23">
        <v>22557</v>
      </c>
      <c r="B255" s="21" t="s">
        <v>493</v>
      </c>
      <c r="C255" s="22">
        <v>1</v>
      </c>
      <c r="D255" s="23" t="s">
        <v>460</v>
      </c>
      <c r="E255" s="23" t="s">
        <v>412</v>
      </c>
      <c r="F255" s="24">
        <v>48187</v>
      </c>
      <c r="G255" s="25">
        <v>1</v>
      </c>
      <c r="H255" s="25">
        <v>2</v>
      </c>
    </row>
    <row r="256" spans="1:8" x14ac:dyDescent="0.2">
      <c r="A256" s="23">
        <v>22584</v>
      </c>
      <c r="B256" s="21" t="s">
        <v>494</v>
      </c>
      <c r="C256" s="22">
        <v>1</v>
      </c>
      <c r="D256" s="23" t="s">
        <v>495</v>
      </c>
      <c r="E256" s="23" t="s">
        <v>412</v>
      </c>
      <c r="F256" s="24">
        <v>48192</v>
      </c>
      <c r="G256" s="25">
        <v>1</v>
      </c>
      <c r="H256" s="25">
        <v>2</v>
      </c>
    </row>
    <row r="257" spans="1:8" x14ac:dyDescent="0.2">
      <c r="A257" s="23">
        <v>22585</v>
      </c>
      <c r="B257" s="21" t="s">
        <v>496</v>
      </c>
      <c r="C257" s="22">
        <v>1</v>
      </c>
      <c r="D257" s="23" t="s">
        <v>497</v>
      </c>
      <c r="E257" s="23" t="s">
        <v>412</v>
      </c>
      <c r="F257" s="24">
        <v>48353</v>
      </c>
      <c r="G257" s="25">
        <v>1</v>
      </c>
      <c r="H257" s="25">
        <v>2</v>
      </c>
    </row>
    <row r="258" spans="1:8" x14ac:dyDescent="0.2">
      <c r="A258" s="23">
        <v>22586</v>
      </c>
      <c r="B258" s="21" t="s">
        <v>498</v>
      </c>
      <c r="C258" s="22">
        <v>1</v>
      </c>
      <c r="D258" s="23" t="s">
        <v>499</v>
      </c>
      <c r="E258" s="23" t="s">
        <v>412</v>
      </c>
      <c r="F258" s="24">
        <v>49735</v>
      </c>
      <c r="G258" s="25">
        <v>1</v>
      </c>
      <c r="H258" s="25">
        <v>2</v>
      </c>
    </row>
    <row r="259" spans="1:8" x14ac:dyDescent="0.2">
      <c r="A259" s="23">
        <v>22608</v>
      </c>
      <c r="B259" s="21" t="s">
        <v>500</v>
      </c>
      <c r="C259" s="22">
        <v>1</v>
      </c>
      <c r="D259" s="23" t="s">
        <v>272</v>
      </c>
      <c r="E259" s="23" t="s">
        <v>412</v>
      </c>
      <c r="F259" s="24">
        <v>48088</v>
      </c>
      <c r="G259" s="25">
        <f>VLOOKUP($A259,'[1]CLEAN-Jakob'!$B$2:$Q$347,15,FALSE)</f>
        <v>1</v>
      </c>
      <c r="H259" s="25">
        <f>VLOOKUP($A259,'[1]CLEAN-Jakob'!$B$2:$Q$347,16,FALSE)</f>
        <v>2</v>
      </c>
    </row>
    <row r="260" spans="1:8" x14ac:dyDescent="0.2">
      <c r="A260" s="23">
        <v>22643</v>
      </c>
      <c r="B260" s="21" t="s">
        <v>501</v>
      </c>
      <c r="C260" s="22">
        <v>2</v>
      </c>
      <c r="D260" s="23" t="s">
        <v>502</v>
      </c>
      <c r="E260" s="23" t="s">
        <v>412</v>
      </c>
      <c r="F260" s="24">
        <v>48837</v>
      </c>
      <c r="G260" s="25">
        <v>1</v>
      </c>
      <c r="H260" s="25">
        <v>2</v>
      </c>
    </row>
    <row r="261" spans="1:8" x14ac:dyDescent="0.2">
      <c r="A261" s="23">
        <v>22644</v>
      </c>
      <c r="B261" s="21" t="s">
        <v>503</v>
      </c>
      <c r="C261" s="22" t="e">
        <v>#N/A</v>
      </c>
      <c r="D261" s="23" t="s">
        <v>504</v>
      </c>
      <c r="E261" s="23" t="s">
        <v>412</v>
      </c>
      <c r="F261" s="24">
        <v>49441</v>
      </c>
      <c r="G261" s="25">
        <v>1</v>
      </c>
      <c r="H261" s="25">
        <v>2</v>
      </c>
    </row>
    <row r="262" spans="1:8" x14ac:dyDescent="0.2">
      <c r="A262" s="23">
        <v>22645</v>
      </c>
      <c r="B262" s="21" t="s">
        <v>505</v>
      </c>
      <c r="C262" s="22" t="e">
        <v>#N/A</v>
      </c>
      <c r="D262" s="23" t="s">
        <v>506</v>
      </c>
      <c r="E262" s="23" t="s">
        <v>412</v>
      </c>
      <c r="F262" s="24">
        <v>49417</v>
      </c>
      <c r="G262" s="25">
        <f>VLOOKUP($A262,'[1]CLEAN-Jakob'!$B$2:$Q$347,15,FALSE)</f>
        <v>2</v>
      </c>
      <c r="H262" s="25">
        <f>VLOOKUP($A262,'[1]CLEAN-Jakob'!$B$2:$Q$347,16,FALSE)</f>
        <v>3</v>
      </c>
    </row>
    <row r="263" spans="1:8" x14ac:dyDescent="0.2">
      <c r="A263" s="23">
        <v>22649</v>
      </c>
      <c r="B263" s="21" t="s">
        <v>507</v>
      </c>
      <c r="C263" s="22">
        <v>3</v>
      </c>
      <c r="D263" s="23" t="s">
        <v>330</v>
      </c>
      <c r="E263" s="23" t="s">
        <v>412</v>
      </c>
      <c r="F263" s="24">
        <v>48040</v>
      </c>
      <c r="G263" s="25">
        <v>1</v>
      </c>
      <c r="H263" s="25">
        <v>2</v>
      </c>
    </row>
    <row r="264" spans="1:8" x14ac:dyDescent="0.2">
      <c r="A264" s="23">
        <v>22650</v>
      </c>
      <c r="B264" s="21" t="s">
        <v>508</v>
      </c>
      <c r="C264" s="22" t="e">
        <v>#N/A</v>
      </c>
      <c r="D264" s="23" t="s">
        <v>509</v>
      </c>
      <c r="E264" s="23" t="s">
        <v>194</v>
      </c>
      <c r="F264" s="24">
        <v>43506</v>
      </c>
      <c r="G264" s="25">
        <v>1</v>
      </c>
      <c r="H264" s="25">
        <v>2</v>
      </c>
    </row>
    <row r="265" spans="1:8" x14ac:dyDescent="0.2">
      <c r="A265" s="23">
        <v>22979</v>
      </c>
      <c r="B265" s="21" t="s">
        <v>510</v>
      </c>
      <c r="C265" s="22">
        <v>1</v>
      </c>
      <c r="D265" s="23" t="s">
        <v>511</v>
      </c>
      <c r="E265" s="23" t="s">
        <v>412</v>
      </c>
      <c r="F265" s="24">
        <v>49509</v>
      </c>
      <c r="G265" s="25">
        <v>1</v>
      </c>
      <c r="H265" s="25">
        <v>2</v>
      </c>
    </row>
    <row r="266" spans="1:8" x14ac:dyDescent="0.2">
      <c r="A266" s="23">
        <v>22980</v>
      </c>
      <c r="B266" s="21" t="s">
        <v>512</v>
      </c>
      <c r="C266" s="22">
        <v>1</v>
      </c>
      <c r="D266" s="23" t="s">
        <v>513</v>
      </c>
      <c r="E266" s="23" t="s">
        <v>412</v>
      </c>
      <c r="F266" s="24">
        <v>48864</v>
      </c>
      <c r="G266" s="25">
        <v>1</v>
      </c>
      <c r="H266" s="25">
        <v>2</v>
      </c>
    </row>
    <row r="267" spans="1:8" x14ac:dyDescent="0.2">
      <c r="A267" s="23">
        <v>22983</v>
      </c>
      <c r="B267" s="21" t="s">
        <v>514</v>
      </c>
      <c r="C267" s="22">
        <v>1</v>
      </c>
      <c r="D267" s="23" t="s">
        <v>515</v>
      </c>
      <c r="E267" s="23" t="s">
        <v>412</v>
      </c>
      <c r="F267" s="24">
        <v>48843</v>
      </c>
      <c r="G267" s="25">
        <f>VLOOKUP($A267,'[1]CLEAN-Jakob'!$B$2:$Q$347,15,FALSE)</f>
        <v>1</v>
      </c>
      <c r="H267" s="25">
        <f>VLOOKUP($A267,'[1]CLEAN-Jakob'!$B$2:$Q$347,16,FALSE)</f>
        <v>2</v>
      </c>
    </row>
    <row r="268" spans="1:8" x14ac:dyDescent="0.2">
      <c r="A268" s="23">
        <v>22986</v>
      </c>
      <c r="B268" s="21" t="s">
        <v>516</v>
      </c>
      <c r="C268" s="22">
        <v>2</v>
      </c>
      <c r="D268" s="23" t="s">
        <v>517</v>
      </c>
      <c r="E268" s="23" t="s">
        <v>412</v>
      </c>
      <c r="F268" s="24">
        <v>48326</v>
      </c>
      <c r="G268" s="25">
        <v>0</v>
      </c>
      <c r="H268" s="25">
        <v>0</v>
      </c>
    </row>
    <row r="269" spans="1:8" x14ac:dyDescent="0.2">
      <c r="A269" s="23">
        <v>23002</v>
      </c>
      <c r="B269" s="21" t="s">
        <v>518</v>
      </c>
      <c r="C269" s="22" t="e">
        <v>#N/A</v>
      </c>
      <c r="D269" s="23" t="s">
        <v>519</v>
      </c>
      <c r="E269" s="23" t="s">
        <v>412</v>
      </c>
      <c r="F269" s="24">
        <v>48420</v>
      </c>
      <c r="G269" s="25">
        <v>1</v>
      </c>
      <c r="H269" s="25">
        <v>2</v>
      </c>
    </row>
    <row r="270" spans="1:8" x14ac:dyDescent="0.2">
      <c r="A270" s="23">
        <v>23003</v>
      </c>
      <c r="B270" s="21" t="s">
        <v>520</v>
      </c>
      <c r="C270" s="22">
        <v>2</v>
      </c>
      <c r="D270" s="23" t="s">
        <v>521</v>
      </c>
      <c r="E270" s="23" t="s">
        <v>412</v>
      </c>
      <c r="F270" s="24">
        <v>48060</v>
      </c>
      <c r="G270" s="25">
        <v>1</v>
      </c>
      <c r="H270" s="25">
        <v>2</v>
      </c>
    </row>
    <row r="271" spans="1:8" x14ac:dyDescent="0.2">
      <c r="A271" s="23">
        <v>23004</v>
      </c>
      <c r="B271" s="21" t="s">
        <v>522</v>
      </c>
      <c r="C271" s="22">
        <v>2</v>
      </c>
      <c r="D271" s="23" t="s">
        <v>523</v>
      </c>
      <c r="E271" s="23" t="s">
        <v>412</v>
      </c>
      <c r="F271" s="24">
        <v>49401</v>
      </c>
      <c r="G271" s="25">
        <v>1</v>
      </c>
      <c r="H271" s="25">
        <v>2</v>
      </c>
    </row>
    <row r="272" spans="1:8" x14ac:dyDescent="0.2">
      <c r="A272" s="23">
        <v>23006</v>
      </c>
      <c r="B272" s="21" t="s">
        <v>524</v>
      </c>
      <c r="C272" s="22" t="e">
        <v>#N/A</v>
      </c>
      <c r="D272" s="23" t="s">
        <v>525</v>
      </c>
      <c r="E272" s="23" t="s">
        <v>412</v>
      </c>
      <c r="F272" s="24">
        <v>48661</v>
      </c>
      <c r="G272" s="25">
        <v>1</v>
      </c>
      <c r="H272" s="25">
        <v>2</v>
      </c>
    </row>
    <row r="273" spans="1:8" x14ac:dyDescent="0.2">
      <c r="A273" s="23">
        <v>23007</v>
      </c>
      <c r="B273" s="21" t="s">
        <v>526</v>
      </c>
      <c r="C273" s="22" t="e">
        <v>#N/A</v>
      </c>
      <c r="D273" s="23" t="s">
        <v>527</v>
      </c>
      <c r="E273" s="23" t="s">
        <v>412</v>
      </c>
      <c r="F273" s="24">
        <v>48801</v>
      </c>
      <c r="G273" s="25">
        <v>1</v>
      </c>
      <c r="H273" s="25">
        <v>2</v>
      </c>
    </row>
    <row r="274" spans="1:8" x14ac:dyDescent="0.2">
      <c r="A274" s="23">
        <v>23008</v>
      </c>
      <c r="B274" s="21" t="s">
        <v>528</v>
      </c>
      <c r="C274" s="22">
        <v>3</v>
      </c>
      <c r="D274" s="23" t="s">
        <v>111</v>
      </c>
      <c r="E274" s="23" t="s">
        <v>412</v>
      </c>
      <c r="F274" s="24">
        <v>48838</v>
      </c>
      <c r="G274" s="25">
        <v>1</v>
      </c>
      <c r="H274" s="25">
        <v>2</v>
      </c>
    </row>
    <row r="275" spans="1:8" x14ac:dyDescent="0.2">
      <c r="A275" s="23">
        <v>23009</v>
      </c>
      <c r="B275" s="21" t="s">
        <v>529</v>
      </c>
      <c r="C275" s="22">
        <v>2</v>
      </c>
      <c r="D275" s="23" t="s">
        <v>530</v>
      </c>
      <c r="E275" s="23" t="s">
        <v>412</v>
      </c>
      <c r="F275" s="24">
        <v>48126</v>
      </c>
      <c r="G275" s="25">
        <v>1</v>
      </c>
      <c r="H275" s="25">
        <v>2</v>
      </c>
    </row>
    <row r="276" spans="1:8" x14ac:dyDescent="0.2">
      <c r="A276" s="23">
        <v>23010</v>
      </c>
      <c r="B276" s="21" t="s">
        <v>531</v>
      </c>
      <c r="C276" s="22">
        <v>4</v>
      </c>
      <c r="D276" s="23" t="s">
        <v>532</v>
      </c>
      <c r="E276" s="23" t="s">
        <v>412</v>
      </c>
      <c r="F276" s="24">
        <v>48195</v>
      </c>
      <c r="G276" s="25">
        <v>1</v>
      </c>
      <c r="H276" s="25">
        <v>2</v>
      </c>
    </row>
    <row r="277" spans="1:8" x14ac:dyDescent="0.2">
      <c r="A277" s="23">
        <v>23011</v>
      </c>
      <c r="B277" s="21" t="s">
        <v>533</v>
      </c>
      <c r="C277" s="22" t="e">
        <v>#N/A</v>
      </c>
      <c r="D277" s="23" t="s">
        <v>411</v>
      </c>
      <c r="E277" s="23" t="s">
        <v>412</v>
      </c>
      <c r="F277" s="24">
        <v>49503</v>
      </c>
      <c r="G277" s="25">
        <v>1</v>
      </c>
      <c r="H277" s="25">
        <v>2</v>
      </c>
    </row>
    <row r="278" spans="1:8" x14ac:dyDescent="0.2">
      <c r="A278" s="23">
        <v>23028</v>
      </c>
      <c r="B278" s="21" t="s">
        <v>534</v>
      </c>
      <c r="C278" s="22" t="e">
        <v>#N/A</v>
      </c>
      <c r="D278" s="23" t="s">
        <v>535</v>
      </c>
      <c r="E278" s="23" t="s">
        <v>412</v>
      </c>
      <c r="F278" s="24">
        <v>48734</v>
      </c>
      <c r="G278" s="25">
        <f>VLOOKUP($A278,'[1]CLEAN-Jakob'!$B$2:$Q$347,15,FALSE)</f>
        <v>1</v>
      </c>
      <c r="H278" s="25">
        <f>VLOOKUP($A278,'[1]CLEAN-Jakob'!$B$2:$Q$347,16,FALSE)</f>
        <v>2</v>
      </c>
    </row>
    <row r="279" spans="1:8" x14ac:dyDescent="0.2">
      <c r="A279" s="23">
        <v>23029</v>
      </c>
      <c r="B279" s="21" t="s">
        <v>536</v>
      </c>
      <c r="C279" s="22" t="e">
        <v>#N/A</v>
      </c>
      <c r="D279" s="23" t="s">
        <v>537</v>
      </c>
      <c r="E279" s="23" t="s">
        <v>412</v>
      </c>
      <c r="F279" s="24">
        <v>48180</v>
      </c>
      <c r="G279" s="25">
        <v>1</v>
      </c>
      <c r="H279" s="25">
        <v>2</v>
      </c>
    </row>
    <row r="280" spans="1:8" x14ac:dyDescent="0.2">
      <c r="A280" s="23">
        <v>23179</v>
      </c>
      <c r="B280" s="21" t="s">
        <v>538</v>
      </c>
      <c r="C280" s="22" t="e">
        <v>#N/A</v>
      </c>
      <c r="D280" s="23" t="s">
        <v>521</v>
      </c>
      <c r="E280" s="23" t="s">
        <v>412</v>
      </c>
      <c r="F280" s="24">
        <v>48040</v>
      </c>
      <c r="G280" s="25">
        <v>1</v>
      </c>
      <c r="H280" s="25">
        <v>2</v>
      </c>
    </row>
    <row r="281" spans="1:8" x14ac:dyDescent="0.2">
      <c r="A281" s="23">
        <v>23180</v>
      </c>
      <c r="B281" s="21" t="s">
        <v>539</v>
      </c>
      <c r="C281" s="22">
        <v>3</v>
      </c>
      <c r="D281" s="23" t="s">
        <v>540</v>
      </c>
      <c r="E281" s="23" t="s">
        <v>412</v>
      </c>
      <c r="F281" s="24">
        <v>48858</v>
      </c>
      <c r="G281" s="25">
        <v>1</v>
      </c>
      <c r="H281" s="25">
        <v>2</v>
      </c>
    </row>
    <row r="282" spans="1:8" x14ac:dyDescent="0.2">
      <c r="A282" s="23">
        <v>23181</v>
      </c>
      <c r="B282" s="21" t="s">
        <v>541</v>
      </c>
      <c r="C282" s="22">
        <v>1</v>
      </c>
      <c r="D282" s="23" t="s">
        <v>411</v>
      </c>
      <c r="E282" s="23" t="s">
        <v>412</v>
      </c>
      <c r="F282" s="24">
        <v>49525</v>
      </c>
      <c r="G282" s="25">
        <v>1</v>
      </c>
      <c r="H282" s="25">
        <v>2</v>
      </c>
    </row>
    <row r="283" spans="1:8" x14ac:dyDescent="0.2">
      <c r="A283" s="23">
        <v>23251</v>
      </c>
      <c r="B283" s="21" t="s">
        <v>542</v>
      </c>
      <c r="C283" s="22" t="e">
        <v>#N/A</v>
      </c>
      <c r="D283" s="23" t="s">
        <v>472</v>
      </c>
      <c r="E283" s="23" t="s">
        <v>412</v>
      </c>
      <c r="F283" s="24">
        <v>48604</v>
      </c>
      <c r="G283" s="25">
        <f>VLOOKUP($A283,'[1]CLEAN-Jakob'!$B$2:$Q$347,15,FALSE)</f>
        <v>1</v>
      </c>
      <c r="H283" s="25">
        <f>VLOOKUP($A283,'[1]CLEAN-Jakob'!$B$2:$Q$347,16,FALSE)</f>
        <v>2</v>
      </c>
    </row>
    <row r="284" spans="1:8" x14ac:dyDescent="0.2">
      <c r="A284" s="23">
        <v>23253</v>
      </c>
      <c r="B284" s="21" t="s">
        <v>543</v>
      </c>
      <c r="C284" s="22" t="e">
        <v>#N/A</v>
      </c>
      <c r="D284" s="23" t="s">
        <v>544</v>
      </c>
      <c r="E284" s="23" t="s">
        <v>412</v>
      </c>
      <c r="F284" s="24">
        <v>48532</v>
      </c>
      <c r="G284" s="25">
        <v>1</v>
      </c>
      <c r="H284" s="25">
        <v>2</v>
      </c>
    </row>
    <row r="285" spans="1:8" x14ac:dyDescent="0.2">
      <c r="A285" s="23">
        <v>23254</v>
      </c>
      <c r="B285" s="21" t="s">
        <v>545</v>
      </c>
      <c r="C285" s="22" t="e">
        <v>#N/A</v>
      </c>
      <c r="D285" s="23" t="s">
        <v>546</v>
      </c>
      <c r="E285" s="23" t="s">
        <v>412</v>
      </c>
      <c r="F285" s="24">
        <v>48509</v>
      </c>
      <c r="G285" s="25">
        <v>1</v>
      </c>
      <c r="H285" s="25">
        <v>2</v>
      </c>
    </row>
    <row r="286" spans="1:8" x14ac:dyDescent="0.2">
      <c r="A286" s="23">
        <v>23416</v>
      </c>
      <c r="B286" s="21" t="s">
        <v>547</v>
      </c>
      <c r="C286" s="22"/>
      <c r="D286" s="21" t="s">
        <v>548</v>
      </c>
      <c r="E286" s="21" t="s">
        <v>412</v>
      </c>
      <c r="F286" s="26">
        <v>48820</v>
      </c>
      <c r="G286" s="25">
        <v>1</v>
      </c>
      <c r="H286" s="25">
        <v>2</v>
      </c>
    </row>
    <row r="287" spans="1:8" x14ac:dyDescent="0.2">
      <c r="A287" s="23">
        <v>23428</v>
      </c>
      <c r="B287" s="21" t="s">
        <v>549</v>
      </c>
      <c r="C287" s="22"/>
      <c r="D287" s="21" t="s">
        <v>472</v>
      </c>
      <c r="E287" s="21" t="s">
        <v>412</v>
      </c>
      <c r="F287" s="26">
        <v>48609</v>
      </c>
      <c r="G287" s="25">
        <f>VLOOKUP($A287,'[1]CLEAN-Jakob'!$B$2:$Q$347,15,FALSE)</f>
        <v>1</v>
      </c>
      <c r="H287" s="25">
        <f>VLOOKUP($A287,'[1]CLEAN-Jakob'!$B$2:$Q$347,16,FALSE)</f>
        <v>2</v>
      </c>
    </row>
    <row r="288" spans="1:8" x14ac:dyDescent="0.2">
      <c r="A288" s="20">
        <v>20156</v>
      </c>
      <c r="B288" s="21" t="s">
        <v>550</v>
      </c>
      <c r="C288" s="22">
        <v>3</v>
      </c>
      <c r="D288" s="23" t="s">
        <v>551</v>
      </c>
      <c r="E288" s="23" t="s">
        <v>391</v>
      </c>
      <c r="F288" s="24">
        <v>32607</v>
      </c>
      <c r="G288" s="25">
        <v>1</v>
      </c>
      <c r="H288" s="25">
        <v>2</v>
      </c>
    </row>
    <row r="289" spans="1:8" x14ac:dyDescent="0.2">
      <c r="A289" s="20">
        <v>20213</v>
      </c>
      <c r="B289" s="21" t="s">
        <v>552</v>
      </c>
      <c r="C289" s="22">
        <v>2</v>
      </c>
      <c r="D289" s="23" t="s">
        <v>553</v>
      </c>
      <c r="E289" s="23" t="s">
        <v>391</v>
      </c>
      <c r="F289" s="24">
        <v>32303</v>
      </c>
      <c r="G289" s="25">
        <v>1</v>
      </c>
      <c r="H289" s="25">
        <v>2</v>
      </c>
    </row>
    <row r="290" spans="1:8" x14ac:dyDescent="0.2">
      <c r="A290" s="20">
        <v>20263</v>
      </c>
      <c r="B290" s="21" t="s">
        <v>554</v>
      </c>
      <c r="C290" s="22">
        <v>4</v>
      </c>
      <c r="D290" s="23" t="s">
        <v>555</v>
      </c>
      <c r="E290" s="23" t="s">
        <v>391</v>
      </c>
      <c r="F290" s="24">
        <v>32811</v>
      </c>
      <c r="G290" s="25">
        <v>1</v>
      </c>
      <c r="H290" s="25">
        <v>2</v>
      </c>
    </row>
    <row r="291" spans="1:8" x14ac:dyDescent="0.2">
      <c r="A291" s="20">
        <v>20291</v>
      </c>
      <c r="B291" s="21" t="s">
        <v>556</v>
      </c>
      <c r="C291" s="22">
        <v>2</v>
      </c>
      <c r="D291" s="23" t="s">
        <v>557</v>
      </c>
      <c r="E291" s="23" t="s">
        <v>391</v>
      </c>
      <c r="F291" s="24">
        <v>33414</v>
      </c>
      <c r="G291" s="25">
        <v>1</v>
      </c>
      <c r="H291" s="25">
        <v>2</v>
      </c>
    </row>
    <row r="292" spans="1:8" x14ac:dyDescent="0.2">
      <c r="A292" s="20">
        <v>20416</v>
      </c>
      <c r="B292" s="21" t="s">
        <v>558</v>
      </c>
      <c r="C292" s="22">
        <v>2</v>
      </c>
      <c r="D292" s="23" t="s">
        <v>559</v>
      </c>
      <c r="E292" s="23" t="s">
        <v>391</v>
      </c>
      <c r="F292" s="24">
        <v>33156</v>
      </c>
      <c r="G292" s="25">
        <v>1</v>
      </c>
      <c r="H292" s="25">
        <v>2</v>
      </c>
    </row>
    <row r="293" spans="1:8" x14ac:dyDescent="0.2">
      <c r="A293" s="20">
        <v>20459</v>
      </c>
      <c r="B293" s="21" t="s">
        <v>560</v>
      </c>
      <c r="C293" s="22">
        <v>2</v>
      </c>
      <c r="D293" s="23" t="s">
        <v>561</v>
      </c>
      <c r="E293" s="23" t="s">
        <v>391</v>
      </c>
      <c r="F293" s="24">
        <v>33324</v>
      </c>
      <c r="G293" s="25">
        <v>1</v>
      </c>
      <c r="H293" s="25">
        <v>2</v>
      </c>
    </row>
    <row r="294" spans="1:8" x14ac:dyDescent="0.2">
      <c r="A294" s="20">
        <v>20462</v>
      </c>
      <c r="B294" s="21" t="s">
        <v>562</v>
      </c>
      <c r="C294" s="22">
        <v>2</v>
      </c>
      <c r="D294" s="23" t="s">
        <v>563</v>
      </c>
      <c r="E294" s="23" t="s">
        <v>391</v>
      </c>
      <c r="F294" s="24">
        <v>32118</v>
      </c>
      <c r="G294" s="25">
        <f>VLOOKUP($A294,'[1]CLEAN-Jakob'!$B$2:$Q$347,15,FALSE)</f>
        <v>4</v>
      </c>
      <c r="H294" s="25">
        <f>VLOOKUP($A294,'[1]CLEAN-Jakob'!$B$2:$Q$347,16,FALSE)</f>
        <v>4</v>
      </c>
    </row>
    <row r="295" spans="1:8" x14ac:dyDescent="0.2">
      <c r="A295" s="20">
        <v>20529</v>
      </c>
      <c r="B295" s="21" t="s">
        <v>564</v>
      </c>
      <c r="C295" s="22">
        <v>1</v>
      </c>
      <c r="D295" s="23" t="s">
        <v>565</v>
      </c>
      <c r="E295" s="23" t="s">
        <v>391</v>
      </c>
      <c r="F295" s="24">
        <v>34145</v>
      </c>
      <c r="G295" s="25">
        <v>1</v>
      </c>
      <c r="H295" s="25">
        <v>2</v>
      </c>
    </row>
    <row r="296" spans="1:8" x14ac:dyDescent="0.2">
      <c r="A296" s="20">
        <v>20530</v>
      </c>
      <c r="B296" s="21" t="s">
        <v>566</v>
      </c>
      <c r="C296" s="22">
        <v>1</v>
      </c>
      <c r="D296" s="23" t="s">
        <v>567</v>
      </c>
      <c r="E296" s="23" t="s">
        <v>391</v>
      </c>
      <c r="F296" s="24">
        <v>34109</v>
      </c>
      <c r="G296" s="25">
        <v>1</v>
      </c>
      <c r="H296" s="25">
        <v>2</v>
      </c>
    </row>
    <row r="297" spans="1:8" x14ac:dyDescent="0.2">
      <c r="A297" s="20">
        <v>20548</v>
      </c>
      <c r="B297" s="21" t="s">
        <v>568</v>
      </c>
      <c r="C297" s="22">
        <v>2</v>
      </c>
      <c r="D297" s="23" t="s">
        <v>569</v>
      </c>
      <c r="E297" s="23" t="s">
        <v>391</v>
      </c>
      <c r="F297" s="24">
        <v>33331</v>
      </c>
      <c r="G297" s="25">
        <v>1</v>
      </c>
      <c r="H297" s="25">
        <v>2</v>
      </c>
    </row>
    <row r="298" spans="1:8" x14ac:dyDescent="0.2">
      <c r="A298" s="20">
        <v>20559</v>
      </c>
      <c r="B298" s="21" t="s">
        <v>570</v>
      </c>
      <c r="C298" s="22">
        <v>3</v>
      </c>
      <c r="D298" s="23" t="s">
        <v>551</v>
      </c>
      <c r="E298" s="23" t="s">
        <v>391</v>
      </c>
      <c r="F298" s="24">
        <v>32608</v>
      </c>
      <c r="G298" s="25">
        <v>1</v>
      </c>
      <c r="H298" s="25">
        <v>2</v>
      </c>
    </row>
    <row r="299" spans="1:8" x14ac:dyDescent="0.2">
      <c r="A299" s="20">
        <v>20572</v>
      </c>
      <c r="B299" s="21" t="s">
        <v>571</v>
      </c>
      <c r="C299" s="22">
        <v>1</v>
      </c>
      <c r="D299" s="23" t="s">
        <v>572</v>
      </c>
      <c r="E299" s="23" t="s">
        <v>391</v>
      </c>
      <c r="F299" s="24">
        <v>33316</v>
      </c>
      <c r="G299" s="25">
        <v>1</v>
      </c>
      <c r="H299" s="25">
        <v>2</v>
      </c>
    </row>
    <row r="300" spans="1:8" x14ac:dyDescent="0.2">
      <c r="A300" s="20">
        <v>20604</v>
      </c>
      <c r="B300" s="21" t="s">
        <v>573</v>
      </c>
      <c r="C300" s="22">
        <v>1</v>
      </c>
      <c r="D300" s="23" t="s">
        <v>574</v>
      </c>
      <c r="E300" s="23" t="s">
        <v>391</v>
      </c>
      <c r="F300" s="24">
        <v>33065</v>
      </c>
      <c r="G300" s="25">
        <v>1</v>
      </c>
      <c r="H300" s="25">
        <v>2</v>
      </c>
    </row>
    <row r="301" spans="1:8" x14ac:dyDescent="0.2">
      <c r="A301" s="20">
        <v>20628</v>
      </c>
      <c r="B301" s="21" t="s">
        <v>575</v>
      </c>
      <c r="C301" s="22">
        <v>1</v>
      </c>
      <c r="D301" s="23" t="s">
        <v>576</v>
      </c>
      <c r="E301" s="23" t="s">
        <v>391</v>
      </c>
      <c r="F301" s="24">
        <v>33426</v>
      </c>
      <c r="G301" s="25">
        <v>1</v>
      </c>
      <c r="H301" s="25">
        <v>2</v>
      </c>
    </row>
    <row r="302" spans="1:8" x14ac:dyDescent="0.2">
      <c r="A302" s="20">
        <v>20656</v>
      </c>
      <c r="B302" s="21" t="s">
        <v>577</v>
      </c>
      <c r="C302" s="22">
        <v>2</v>
      </c>
      <c r="D302" s="23" t="s">
        <v>578</v>
      </c>
      <c r="E302" s="23" t="s">
        <v>391</v>
      </c>
      <c r="F302" s="24" t="s">
        <v>579</v>
      </c>
      <c r="G302" s="25">
        <v>1</v>
      </c>
      <c r="H302" s="25">
        <v>2</v>
      </c>
    </row>
    <row r="303" spans="1:8" x14ac:dyDescent="0.2">
      <c r="A303" s="20">
        <v>20657</v>
      </c>
      <c r="B303" s="21" t="s">
        <v>580</v>
      </c>
      <c r="C303" s="22">
        <v>2</v>
      </c>
      <c r="D303" s="23" t="s">
        <v>581</v>
      </c>
      <c r="E303" s="23" t="s">
        <v>391</v>
      </c>
      <c r="F303" s="24">
        <v>33511</v>
      </c>
      <c r="G303" s="25">
        <f>VLOOKUP($A303,'[1]CLEAN-Jakob'!$B$2:$Q$347,15,FALSE)</f>
        <v>1</v>
      </c>
      <c r="H303" s="25">
        <f>VLOOKUP($A303,'[1]CLEAN-Jakob'!$B$2:$Q$347,16,FALSE)</f>
        <v>2</v>
      </c>
    </row>
    <row r="304" spans="1:8" x14ac:dyDescent="0.2">
      <c r="A304" s="20">
        <v>20670</v>
      </c>
      <c r="B304" s="21" t="s">
        <v>582</v>
      </c>
      <c r="C304" s="22">
        <v>2</v>
      </c>
      <c r="D304" s="23" t="s">
        <v>583</v>
      </c>
      <c r="E304" s="23" t="s">
        <v>391</v>
      </c>
      <c r="F304" s="24">
        <v>34236</v>
      </c>
      <c r="G304" s="25">
        <f>VLOOKUP($A304,'[1]CLEAN-Jakob'!$B$2:$Q$347,15,FALSE)</f>
        <v>1</v>
      </c>
      <c r="H304" s="25">
        <f>VLOOKUP($A304,'[1]CLEAN-Jakob'!$B$2:$Q$347,16,FALSE)</f>
        <v>2</v>
      </c>
    </row>
    <row r="305" spans="1:8" x14ac:dyDescent="0.2">
      <c r="A305" s="20">
        <v>20673</v>
      </c>
      <c r="B305" s="21" t="s">
        <v>584</v>
      </c>
      <c r="C305" s="22">
        <v>2</v>
      </c>
      <c r="D305" s="23" t="s">
        <v>585</v>
      </c>
      <c r="E305" s="23" t="s">
        <v>391</v>
      </c>
      <c r="F305" s="24">
        <v>33602</v>
      </c>
      <c r="G305" s="25">
        <v>1</v>
      </c>
      <c r="H305" s="25">
        <v>2</v>
      </c>
    </row>
    <row r="306" spans="1:8" x14ac:dyDescent="0.2">
      <c r="A306" s="20">
        <v>20704</v>
      </c>
      <c r="B306" s="21" t="s">
        <v>586</v>
      </c>
      <c r="C306" s="22">
        <v>2</v>
      </c>
      <c r="D306" s="23" t="s">
        <v>587</v>
      </c>
      <c r="E306" s="23" t="s">
        <v>391</v>
      </c>
      <c r="F306" s="24">
        <v>33331</v>
      </c>
      <c r="G306" s="25">
        <v>1</v>
      </c>
      <c r="H306" s="25">
        <v>2</v>
      </c>
    </row>
    <row r="307" spans="1:8" x14ac:dyDescent="0.2">
      <c r="A307" s="20">
        <v>20758</v>
      </c>
      <c r="B307" s="21" t="s">
        <v>588</v>
      </c>
      <c r="C307" s="22">
        <v>3</v>
      </c>
      <c r="D307" s="23" t="s">
        <v>589</v>
      </c>
      <c r="E307" s="23" t="s">
        <v>391</v>
      </c>
      <c r="F307" s="24">
        <v>32746</v>
      </c>
      <c r="G307" s="25">
        <v>1</v>
      </c>
      <c r="H307" s="25">
        <v>2</v>
      </c>
    </row>
    <row r="308" spans="1:8" x14ac:dyDescent="0.2">
      <c r="A308" s="20">
        <v>20792</v>
      </c>
      <c r="B308" s="21" t="s">
        <v>590</v>
      </c>
      <c r="C308" s="22">
        <v>2</v>
      </c>
      <c r="D308" s="23" t="s">
        <v>591</v>
      </c>
      <c r="E308" s="23" t="s">
        <v>391</v>
      </c>
      <c r="F308" s="24">
        <v>33073</v>
      </c>
      <c r="G308" s="25">
        <f>VLOOKUP($A308,'[1]CLEAN-Jakob'!$B$2:$Q$347,15,FALSE)</f>
        <v>2</v>
      </c>
      <c r="H308" s="25">
        <f>VLOOKUP($A308,'[1]CLEAN-Jakob'!$B$2:$Q$347,16,FALSE)</f>
        <v>3</v>
      </c>
    </row>
    <row r="309" spans="1:8" x14ac:dyDescent="0.2">
      <c r="A309" s="20">
        <v>20797</v>
      </c>
      <c r="B309" s="21" t="s">
        <v>592</v>
      </c>
      <c r="C309" s="22">
        <v>2</v>
      </c>
      <c r="D309" s="23" t="s">
        <v>593</v>
      </c>
      <c r="E309" s="23" t="s">
        <v>391</v>
      </c>
      <c r="F309" s="24">
        <v>33912</v>
      </c>
      <c r="G309" s="25">
        <v>1</v>
      </c>
      <c r="H309" s="25">
        <v>2</v>
      </c>
    </row>
    <row r="310" spans="1:8" x14ac:dyDescent="0.2">
      <c r="A310" s="20">
        <v>20798</v>
      </c>
      <c r="B310" s="21" t="s">
        <v>594</v>
      </c>
      <c r="C310" s="22">
        <v>2</v>
      </c>
      <c r="D310" s="23" t="s">
        <v>595</v>
      </c>
      <c r="E310" s="23" t="s">
        <v>391</v>
      </c>
      <c r="F310" s="24">
        <v>33991</v>
      </c>
      <c r="G310" s="25">
        <v>1</v>
      </c>
      <c r="H310" s="25">
        <v>2</v>
      </c>
    </row>
    <row r="311" spans="1:8" x14ac:dyDescent="0.2">
      <c r="A311" s="20">
        <v>20811</v>
      </c>
      <c r="B311" s="21" t="s">
        <v>596</v>
      </c>
      <c r="C311" s="22">
        <v>1</v>
      </c>
      <c r="D311" s="23" t="s">
        <v>597</v>
      </c>
      <c r="E311" s="23" t="s">
        <v>391</v>
      </c>
      <c r="F311" s="24">
        <v>33409</v>
      </c>
      <c r="G311" s="25">
        <v>1</v>
      </c>
      <c r="H311" s="25">
        <v>2</v>
      </c>
    </row>
    <row r="312" spans="1:8" x14ac:dyDescent="0.2">
      <c r="A312" s="20">
        <v>20891</v>
      </c>
      <c r="B312" s="21" t="s">
        <v>598</v>
      </c>
      <c r="C312" s="22">
        <v>1</v>
      </c>
      <c r="D312" s="23" t="s">
        <v>599</v>
      </c>
      <c r="E312" s="23" t="s">
        <v>391</v>
      </c>
      <c r="F312" s="24">
        <v>33021</v>
      </c>
      <c r="G312" s="25">
        <v>1</v>
      </c>
      <c r="H312" s="25">
        <v>2</v>
      </c>
    </row>
    <row r="313" spans="1:8" x14ac:dyDescent="0.2">
      <c r="A313" s="20">
        <v>20996</v>
      </c>
      <c r="B313" s="21" t="s">
        <v>600</v>
      </c>
      <c r="C313" s="22">
        <v>2</v>
      </c>
      <c r="D313" s="23" t="s">
        <v>601</v>
      </c>
      <c r="E313" s="23" t="s">
        <v>391</v>
      </c>
      <c r="F313" s="24">
        <v>33027</v>
      </c>
      <c r="G313" s="25">
        <v>1</v>
      </c>
      <c r="H313" s="25">
        <v>2</v>
      </c>
    </row>
    <row r="314" spans="1:8" x14ac:dyDescent="0.2">
      <c r="A314" s="20">
        <v>20999</v>
      </c>
      <c r="B314" s="21" t="s">
        <v>602</v>
      </c>
      <c r="C314" s="22">
        <v>2</v>
      </c>
      <c r="D314" s="23" t="s">
        <v>603</v>
      </c>
      <c r="E314" s="23" t="s">
        <v>391</v>
      </c>
      <c r="F314" s="24">
        <v>33328</v>
      </c>
      <c r="G314" s="25">
        <v>1</v>
      </c>
      <c r="H314" s="25">
        <v>2</v>
      </c>
    </row>
    <row r="315" spans="1:8" x14ac:dyDescent="0.2">
      <c r="A315" s="20">
        <v>21029</v>
      </c>
      <c r="B315" s="21" t="s">
        <v>604</v>
      </c>
      <c r="C315" s="22">
        <v>4</v>
      </c>
      <c r="D315" s="23" t="s">
        <v>605</v>
      </c>
      <c r="E315" s="23" t="s">
        <v>391</v>
      </c>
      <c r="F315" s="24">
        <v>33803</v>
      </c>
      <c r="G315" s="25">
        <v>1</v>
      </c>
      <c r="H315" s="25">
        <v>2</v>
      </c>
    </row>
    <row r="316" spans="1:8" x14ac:dyDescent="0.2">
      <c r="A316" s="20">
        <v>21081</v>
      </c>
      <c r="B316" s="21" t="s">
        <v>606</v>
      </c>
      <c r="C316" s="22">
        <v>1</v>
      </c>
      <c r="D316" s="23" t="s">
        <v>585</v>
      </c>
      <c r="E316" s="23" t="s">
        <v>391</v>
      </c>
      <c r="F316" s="24">
        <v>33629</v>
      </c>
      <c r="G316" s="25">
        <v>1</v>
      </c>
      <c r="H316" s="25">
        <v>2</v>
      </c>
    </row>
    <row r="317" spans="1:8" x14ac:dyDescent="0.2">
      <c r="A317" s="20">
        <v>21083</v>
      </c>
      <c r="B317" s="21" t="s">
        <v>607</v>
      </c>
      <c r="C317" s="22">
        <v>2</v>
      </c>
      <c r="D317" s="23" t="s">
        <v>608</v>
      </c>
      <c r="E317" s="23" t="s">
        <v>391</v>
      </c>
      <c r="F317" s="24">
        <v>34210</v>
      </c>
      <c r="G317" s="25">
        <f>VLOOKUP($A317,'[1]CLEAN-Jakob'!$B$2:$Q$347,15,FALSE)</f>
        <v>1</v>
      </c>
      <c r="H317" s="25">
        <f>VLOOKUP($A317,'[1]CLEAN-Jakob'!$B$2:$Q$347,16,FALSE)</f>
        <v>2</v>
      </c>
    </row>
    <row r="318" spans="1:8" x14ac:dyDescent="0.2">
      <c r="A318" s="20">
        <v>21084</v>
      </c>
      <c r="B318" s="21" t="s">
        <v>609</v>
      </c>
      <c r="C318" s="22">
        <v>2</v>
      </c>
      <c r="D318" s="23" t="s">
        <v>585</v>
      </c>
      <c r="E318" s="23" t="s">
        <v>391</v>
      </c>
      <c r="F318" s="24">
        <v>33612</v>
      </c>
      <c r="G318" s="25">
        <v>1</v>
      </c>
      <c r="H318" s="25">
        <v>2</v>
      </c>
    </row>
    <row r="319" spans="1:8" x14ac:dyDescent="0.2">
      <c r="A319" s="20">
        <v>21152</v>
      </c>
      <c r="B319" s="21" t="s">
        <v>610</v>
      </c>
      <c r="C319" s="22">
        <v>4</v>
      </c>
      <c r="D319" s="23" t="s">
        <v>611</v>
      </c>
      <c r="E319" s="23" t="s">
        <v>391</v>
      </c>
      <c r="F319" s="24">
        <v>32940</v>
      </c>
      <c r="G319" s="25">
        <v>1</v>
      </c>
      <c r="H319" s="25">
        <v>2</v>
      </c>
    </row>
    <row r="320" spans="1:8" x14ac:dyDescent="0.2">
      <c r="A320" s="20">
        <v>21164</v>
      </c>
      <c r="B320" s="21" t="s">
        <v>612</v>
      </c>
      <c r="C320" s="22">
        <v>2</v>
      </c>
      <c r="D320" s="23" t="s">
        <v>613</v>
      </c>
      <c r="E320" s="23" t="s">
        <v>391</v>
      </c>
      <c r="F320" s="24">
        <v>32903</v>
      </c>
      <c r="G320" s="25">
        <v>1</v>
      </c>
      <c r="H320" s="25">
        <v>2</v>
      </c>
    </row>
    <row r="321" spans="1:8" x14ac:dyDescent="0.2">
      <c r="A321" s="20">
        <v>21165</v>
      </c>
      <c r="B321" s="21" t="s">
        <v>614</v>
      </c>
      <c r="C321" s="22">
        <v>4</v>
      </c>
      <c r="D321" s="23" t="s">
        <v>559</v>
      </c>
      <c r="E321" s="23" t="s">
        <v>391</v>
      </c>
      <c r="F321" s="24">
        <v>33186</v>
      </c>
      <c r="G321" s="25">
        <v>1</v>
      </c>
      <c r="H321" s="25">
        <v>2</v>
      </c>
    </row>
    <row r="322" spans="1:8" x14ac:dyDescent="0.2">
      <c r="A322" s="20">
        <v>21166</v>
      </c>
      <c r="B322" s="21" t="s">
        <v>615</v>
      </c>
      <c r="C322" s="22">
        <v>3</v>
      </c>
      <c r="D322" s="23" t="s">
        <v>559</v>
      </c>
      <c r="E322" s="23" t="s">
        <v>391</v>
      </c>
      <c r="F322" s="24">
        <v>33184</v>
      </c>
      <c r="G322" s="25">
        <v>1</v>
      </c>
      <c r="H322" s="25">
        <v>2</v>
      </c>
    </row>
    <row r="323" spans="1:8" x14ac:dyDescent="0.2">
      <c r="A323" s="20">
        <v>21167</v>
      </c>
      <c r="B323" s="21" t="s">
        <v>616</v>
      </c>
      <c r="C323" s="22">
        <v>1</v>
      </c>
      <c r="D323" s="23" t="s">
        <v>559</v>
      </c>
      <c r="E323" s="23" t="s">
        <v>391</v>
      </c>
      <c r="F323" s="24">
        <v>33189</v>
      </c>
      <c r="G323" s="25">
        <v>1</v>
      </c>
      <c r="H323" s="25">
        <v>2</v>
      </c>
    </row>
    <row r="324" spans="1:8" x14ac:dyDescent="0.2">
      <c r="A324" s="20">
        <v>21201</v>
      </c>
      <c r="B324" s="21" t="s">
        <v>617</v>
      </c>
      <c r="C324" s="22">
        <v>2</v>
      </c>
      <c r="D324" s="23" t="s">
        <v>618</v>
      </c>
      <c r="E324" s="23" t="s">
        <v>391</v>
      </c>
      <c r="F324" s="24">
        <v>33180</v>
      </c>
      <c r="G324" s="25">
        <v>1</v>
      </c>
      <c r="H324" s="25">
        <v>2</v>
      </c>
    </row>
    <row r="325" spans="1:8" x14ac:dyDescent="0.2">
      <c r="A325" s="20">
        <v>21215</v>
      </c>
      <c r="B325" s="21" t="s">
        <v>619</v>
      </c>
      <c r="C325" s="22">
        <v>2</v>
      </c>
      <c r="D325" s="23" t="s">
        <v>574</v>
      </c>
      <c r="E325" s="23" t="s">
        <v>391</v>
      </c>
      <c r="F325" s="24">
        <v>33076</v>
      </c>
      <c r="G325" s="25">
        <v>1</v>
      </c>
      <c r="H325" s="25">
        <v>2</v>
      </c>
    </row>
    <row r="326" spans="1:8" x14ac:dyDescent="0.2">
      <c r="A326" s="20">
        <v>21216</v>
      </c>
      <c r="B326" s="21" t="s">
        <v>620</v>
      </c>
      <c r="C326" s="22">
        <v>1</v>
      </c>
      <c r="D326" s="23" t="s">
        <v>621</v>
      </c>
      <c r="E326" s="23" t="s">
        <v>391</v>
      </c>
      <c r="F326" s="24">
        <v>33014</v>
      </c>
      <c r="G326" s="25">
        <f>VLOOKUP($A326,'[1]CLEAN-Jakob'!$B$2:$Q$347,15,FALSE)</f>
        <v>2</v>
      </c>
      <c r="H326" s="25">
        <f>VLOOKUP($A326,'[1]CLEAN-Jakob'!$B$2:$Q$347,16,FALSE)</f>
        <v>3</v>
      </c>
    </row>
    <row r="327" spans="1:8" x14ac:dyDescent="0.2">
      <c r="A327" s="20">
        <v>21217</v>
      </c>
      <c r="B327" s="21" t="s">
        <v>622</v>
      </c>
      <c r="C327" s="22">
        <v>2</v>
      </c>
      <c r="D327" s="23" t="s">
        <v>585</v>
      </c>
      <c r="E327" s="23" t="s">
        <v>391</v>
      </c>
      <c r="F327" s="24" t="s">
        <v>623</v>
      </c>
      <c r="G327" s="25">
        <v>1</v>
      </c>
      <c r="H327" s="25">
        <v>3</v>
      </c>
    </row>
    <row r="328" spans="1:8" x14ac:dyDescent="0.2">
      <c r="A328" s="20">
        <v>21223</v>
      </c>
      <c r="B328" s="21" t="s">
        <v>624</v>
      </c>
      <c r="C328" s="22">
        <v>2</v>
      </c>
      <c r="D328" s="23" t="s">
        <v>625</v>
      </c>
      <c r="E328" s="23" t="s">
        <v>391</v>
      </c>
      <c r="F328" s="24">
        <v>32034</v>
      </c>
      <c r="G328" s="25">
        <v>1</v>
      </c>
      <c r="H328" s="25">
        <v>2</v>
      </c>
    </row>
    <row r="329" spans="1:8" x14ac:dyDescent="0.2">
      <c r="A329" s="20">
        <v>21323</v>
      </c>
      <c r="B329" s="21" t="s">
        <v>626</v>
      </c>
      <c r="C329" s="22">
        <v>3</v>
      </c>
      <c r="D329" s="23" t="s">
        <v>627</v>
      </c>
      <c r="E329" s="23" t="s">
        <v>391</v>
      </c>
      <c r="F329" s="24">
        <v>34474</v>
      </c>
      <c r="G329" s="25">
        <v>1</v>
      </c>
      <c r="H329" s="25">
        <v>2</v>
      </c>
    </row>
    <row r="330" spans="1:8" x14ac:dyDescent="0.2">
      <c r="A330" s="20">
        <v>21329</v>
      </c>
      <c r="B330" s="21" t="s">
        <v>628</v>
      </c>
      <c r="C330" s="22">
        <v>2</v>
      </c>
      <c r="D330" s="23" t="s">
        <v>629</v>
      </c>
      <c r="E330" s="23" t="s">
        <v>391</v>
      </c>
      <c r="F330" s="24">
        <v>34684</v>
      </c>
      <c r="G330" s="25">
        <f>VLOOKUP($A330,'[1]CLEAN-Jakob'!$B$2:$Q$347,15,FALSE)</f>
        <v>1</v>
      </c>
      <c r="H330" s="25">
        <f>VLOOKUP($A330,'[1]CLEAN-Jakob'!$B$2:$Q$347,16,FALSE)</f>
        <v>2</v>
      </c>
    </row>
    <row r="331" spans="1:8" x14ac:dyDescent="0.2">
      <c r="A331" s="20">
        <v>21396</v>
      </c>
      <c r="B331" s="21" t="s">
        <v>630</v>
      </c>
      <c r="C331" s="22">
        <v>5</v>
      </c>
      <c r="D331" s="23" t="s">
        <v>553</v>
      </c>
      <c r="E331" s="23" t="s">
        <v>391</v>
      </c>
      <c r="F331" s="24">
        <v>32304</v>
      </c>
      <c r="G331" s="25">
        <v>1</v>
      </c>
      <c r="H331" s="25">
        <v>2</v>
      </c>
    </row>
    <row r="332" spans="1:8" x14ac:dyDescent="0.2">
      <c r="A332" s="20">
        <v>21435</v>
      </c>
      <c r="B332" s="21" t="s">
        <v>631</v>
      </c>
      <c r="C332" s="22">
        <v>4</v>
      </c>
      <c r="D332" s="23" t="s">
        <v>632</v>
      </c>
      <c r="E332" s="23" t="s">
        <v>391</v>
      </c>
      <c r="F332" s="24">
        <v>33062</v>
      </c>
      <c r="G332" s="25">
        <v>1</v>
      </c>
      <c r="H332" s="25">
        <v>2</v>
      </c>
    </row>
    <row r="333" spans="1:8" x14ac:dyDescent="0.2">
      <c r="A333" s="20">
        <v>21450</v>
      </c>
      <c r="B333" s="21" t="s">
        <v>633</v>
      </c>
      <c r="C333" s="22">
        <v>3</v>
      </c>
      <c r="D333" s="23" t="s">
        <v>559</v>
      </c>
      <c r="E333" s="23" t="s">
        <v>391</v>
      </c>
      <c r="F333" s="24">
        <v>33144</v>
      </c>
      <c r="G333" s="25">
        <v>1</v>
      </c>
      <c r="H333" s="25">
        <v>2</v>
      </c>
    </row>
    <row r="334" spans="1:8" x14ac:dyDescent="0.2">
      <c r="A334" s="20">
        <v>21457</v>
      </c>
      <c r="B334" s="21" t="s">
        <v>634</v>
      </c>
      <c r="C334" s="22">
        <v>2</v>
      </c>
      <c r="D334" s="23" t="s">
        <v>601</v>
      </c>
      <c r="E334" s="23" t="s">
        <v>391</v>
      </c>
      <c r="F334" s="24">
        <v>33027</v>
      </c>
      <c r="G334" s="25">
        <v>1</v>
      </c>
      <c r="H334" s="25">
        <v>2</v>
      </c>
    </row>
    <row r="335" spans="1:8" x14ac:dyDescent="0.2">
      <c r="A335" s="20">
        <v>21561</v>
      </c>
      <c r="B335" s="21" t="s">
        <v>635</v>
      </c>
      <c r="C335" s="22">
        <v>1</v>
      </c>
      <c r="D335" s="23" t="s">
        <v>636</v>
      </c>
      <c r="E335" s="23" t="s">
        <v>391</v>
      </c>
      <c r="F335" s="24">
        <v>34957</v>
      </c>
      <c r="G335" s="25">
        <v>1</v>
      </c>
      <c r="H335" s="25">
        <v>2</v>
      </c>
    </row>
    <row r="336" spans="1:8" x14ac:dyDescent="0.2">
      <c r="A336" s="20">
        <v>21562</v>
      </c>
      <c r="B336" s="21" t="s">
        <v>637</v>
      </c>
      <c r="C336" s="22">
        <v>1</v>
      </c>
      <c r="D336" s="23" t="s">
        <v>638</v>
      </c>
      <c r="E336" s="23" t="s">
        <v>391</v>
      </c>
      <c r="F336" s="24">
        <v>34994</v>
      </c>
      <c r="G336" s="25">
        <v>1</v>
      </c>
      <c r="H336" s="25">
        <v>2</v>
      </c>
    </row>
    <row r="337" spans="1:8" x14ac:dyDescent="0.2">
      <c r="A337" s="20">
        <v>21566</v>
      </c>
      <c r="B337" s="21" t="s">
        <v>639</v>
      </c>
      <c r="C337" s="22">
        <v>2</v>
      </c>
      <c r="D337" s="23" t="s">
        <v>593</v>
      </c>
      <c r="E337" s="23" t="s">
        <v>391</v>
      </c>
      <c r="F337" s="24">
        <v>33913</v>
      </c>
      <c r="G337" s="25">
        <v>1</v>
      </c>
      <c r="H337" s="25">
        <v>2</v>
      </c>
    </row>
    <row r="338" spans="1:8" x14ac:dyDescent="0.2">
      <c r="A338" s="20">
        <v>21583</v>
      </c>
      <c r="B338" s="21" t="s">
        <v>640</v>
      </c>
      <c r="C338" s="22">
        <v>2</v>
      </c>
      <c r="D338" s="23" t="s">
        <v>641</v>
      </c>
      <c r="E338" s="23" t="s">
        <v>391</v>
      </c>
      <c r="F338" s="24">
        <v>34787</v>
      </c>
      <c r="G338" s="25">
        <v>1</v>
      </c>
      <c r="H338" s="25">
        <v>2</v>
      </c>
    </row>
    <row r="339" spans="1:8" x14ac:dyDescent="0.2">
      <c r="A339" s="20">
        <v>21591</v>
      </c>
      <c r="B339" s="21" t="s">
        <v>642</v>
      </c>
      <c r="C339" s="22">
        <v>4</v>
      </c>
      <c r="D339" s="23" t="s">
        <v>559</v>
      </c>
      <c r="E339" s="23" t="s">
        <v>391</v>
      </c>
      <c r="F339" s="24">
        <v>33186</v>
      </c>
      <c r="G339" s="25">
        <v>1</v>
      </c>
      <c r="H339" s="25">
        <v>2</v>
      </c>
    </row>
    <row r="340" spans="1:8" x14ac:dyDescent="0.2">
      <c r="A340" s="20">
        <v>21633</v>
      </c>
      <c r="B340" s="21" t="s">
        <v>643</v>
      </c>
      <c r="C340" s="22">
        <v>1</v>
      </c>
      <c r="D340" s="23" t="s">
        <v>644</v>
      </c>
      <c r="E340" s="23" t="s">
        <v>391</v>
      </c>
      <c r="F340" s="24">
        <v>33463</v>
      </c>
      <c r="G340" s="25">
        <f>VLOOKUP($A340,'[1]CLEAN-Jakob'!$B$2:$Q$347,15,FALSE)</f>
        <v>1</v>
      </c>
      <c r="H340" s="25">
        <f>VLOOKUP($A340,'[1]CLEAN-Jakob'!$B$2:$Q$347,16,FALSE)</f>
        <v>2</v>
      </c>
    </row>
    <row r="341" spans="1:8" x14ac:dyDescent="0.2">
      <c r="A341" s="20">
        <v>21741</v>
      </c>
      <c r="B341" s="21" t="s">
        <v>645</v>
      </c>
      <c r="C341" s="22">
        <v>3</v>
      </c>
      <c r="D341" s="23" t="s">
        <v>585</v>
      </c>
      <c r="E341" s="23" t="s">
        <v>391</v>
      </c>
      <c r="F341" s="24">
        <v>33618</v>
      </c>
      <c r="G341" s="25">
        <v>1</v>
      </c>
      <c r="H341" s="25">
        <v>2</v>
      </c>
    </row>
    <row r="342" spans="1:8" x14ac:dyDescent="0.2">
      <c r="A342" s="20">
        <v>21780</v>
      </c>
      <c r="B342" s="21" t="s">
        <v>646</v>
      </c>
      <c r="C342" s="22">
        <v>2</v>
      </c>
      <c r="D342" s="23" t="s">
        <v>555</v>
      </c>
      <c r="E342" s="23" t="s">
        <v>391</v>
      </c>
      <c r="F342" s="24">
        <v>32809</v>
      </c>
      <c r="G342" s="25">
        <v>1</v>
      </c>
      <c r="H342" s="25">
        <v>2</v>
      </c>
    </row>
    <row r="343" spans="1:8" x14ac:dyDescent="0.2">
      <c r="A343" s="20">
        <v>21796</v>
      </c>
      <c r="B343" s="21" t="s">
        <v>647</v>
      </c>
      <c r="C343" s="22">
        <v>2</v>
      </c>
      <c r="D343" s="23" t="s">
        <v>648</v>
      </c>
      <c r="E343" s="23" t="s">
        <v>391</v>
      </c>
      <c r="F343" s="24">
        <v>33781</v>
      </c>
      <c r="G343" s="25">
        <f>VLOOKUP($A343,'[1]CLEAN-Jakob'!$B$2:$Q$347,15,FALSE)</f>
        <v>1</v>
      </c>
      <c r="H343" s="25">
        <f>VLOOKUP($A343,'[1]CLEAN-Jakob'!$B$2:$Q$347,16,FALSE)</f>
        <v>2</v>
      </c>
    </row>
    <row r="344" spans="1:8" x14ac:dyDescent="0.2">
      <c r="A344" s="20">
        <v>21819</v>
      </c>
      <c r="B344" s="21" t="s">
        <v>649</v>
      </c>
      <c r="C344" s="22">
        <v>2</v>
      </c>
      <c r="D344" s="23" t="s">
        <v>137</v>
      </c>
      <c r="E344" s="23" t="s">
        <v>391</v>
      </c>
      <c r="F344" s="24">
        <v>32256</v>
      </c>
      <c r="G344" s="25">
        <f>VLOOKUP($A344,'[1]CLEAN-Jakob'!$B$2:$Q$347,15,FALSE)</f>
        <v>1</v>
      </c>
      <c r="H344" s="25">
        <f>VLOOKUP($A344,'[1]CLEAN-Jakob'!$B$2:$Q$347,16,FALSE)</f>
        <v>3</v>
      </c>
    </row>
    <row r="345" spans="1:8" x14ac:dyDescent="0.2">
      <c r="A345" s="20">
        <v>21851</v>
      </c>
      <c r="B345" s="21" t="s">
        <v>650</v>
      </c>
      <c r="C345" s="22">
        <v>2</v>
      </c>
      <c r="D345" s="23" t="s">
        <v>555</v>
      </c>
      <c r="E345" s="23" t="s">
        <v>391</v>
      </c>
      <c r="F345" s="24">
        <v>32822</v>
      </c>
      <c r="G345" s="25">
        <f>VLOOKUP($A345,'[1]CLEAN-Jakob'!$B$2:$Q$347,15,FALSE)</f>
        <v>1</v>
      </c>
      <c r="H345" s="25">
        <f>VLOOKUP($A345,'[1]CLEAN-Jakob'!$B$2:$Q$347,16,FALSE)</f>
        <v>2</v>
      </c>
    </row>
    <row r="346" spans="1:8" x14ac:dyDescent="0.2">
      <c r="A346" s="20">
        <v>21861</v>
      </c>
      <c r="B346" s="21" t="s">
        <v>651</v>
      </c>
      <c r="C346" s="22">
        <v>1</v>
      </c>
      <c r="D346" s="23" t="s">
        <v>652</v>
      </c>
      <c r="E346" s="23" t="s">
        <v>391</v>
      </c>
      <c r="F346" s="24">
        <v>32952</v>
      </c>
      <c r="G346" s="25">
        <f>VLOOKUP($A346,'[1]CLEAN-Jakob'!$B$2:$Q$347,15,FALSE)</f>
        <v>1</v>
      </c>
      <c r="H346" s="25">
        <f>VLOOKUP($A346,'[1]CLEAN-Jakob'!$B$2:$Q$347,16,FALSE)</f>
        <v>2</v>
      </c>
    </row>
    <row r="347" spans="1:8" x14ac:dyDescent="0.2">
      <c r="A347" s="20">
        <v>21945</v>
      </c>
      <c r="B347" s="21" t="s">
        <v>653</v>
      </c>
      <c r="C347" s="22">
        <v>2</v>
      </c>
      <c r="D347" s="23" t="s">
        <v>585</v>
      </c>
      <c r="E347" s="23" t="s">
        <v>391</v>
      </c>
      <c r="F347" s="24">
        <v>33634</v>
      </c>
      <c r="G347" s="25">
        <v>1</v>
      </c>
      <c r="H347" s="25">
        <v>2</v>
      </c>
    </row>
    <row r="348" spans="1:8" x14ac:dyDescent="0.2">
      <c r="A348" s="20">
        <v>22008</v>
      </c>
      <c r="B348" s="21" t="s">
        <v>654</v>
      </c>
      <c r="C348" s="22">
        <v>2</v>
      </c>
      <c r="D348" s="23" t="s">
        <v>655</v>
      </c>
      <c r="E348" s="23" t="s">
        <v>391</v>
      </c>
      <c r="F348" s="24">
        <v>34655</v>
      </c>
      <c r="G348" s="25">
        <v>1</v>
      </c>
      <c r="H348" s="25">
        <v>2</v>
      </c>
    </row>
    <row r="349" spans="1:8" x14ac:dyDescent="0.2">
      <c r="A349" s="20">
        <v>22018</v>
      </c>
      <c r="B349" s="21" t="s">
        <v>656</v>
      </c>
      <c r="C349" s="22">
        <v>2</v>
      </c>
      <c r="D349" s="23" t="s">
        <v>657</v>
      </c>
      <c r="E349" s="23" t="s">
        <v>391</v>
      </c>
      <c r="F349" s="24">
        <v>34695</v>
      </c>
      <c r="G349" s="25">
        <f>VLOOKUP($A349,'[1]CLEAN-Jakob'!$B$2:$Q$347,15,FALSE)</f>
        <v>1</v>
      </c>
      <c r="H349" s="25">
        <f>VLOOKUP($A349,'[1]CLEAN-Jakob'!$B$2:$Q$347,16,FALSE)</f>
        <v>2</v>
      </c>
    </row>
    <row r="350" spans="1:8" x14ac:dyDescent="0.2">
      <c r="A350" s="20">
        <v>22043</v>
      </c>
      <c r="B350" s="21" t="s">
        <v>658</v>
      </c>
      <c r="C350" s="22">
        <v>2</v>
      </c>
      <c r="D350" s="23" t="s">
        <v>659</v>
      </c>
      <c r="E350" s="23" t="s">
        <v>391</v>
      </c>
      <c r="F350" s="24">
        <v>33770</v>
      </c>
      <c r="G350" s="25">
        <f>VLOOKUP($A350,'[1]CLEAN-Jakob'!$B$2:$Q$347,15,FALSE)</f>
        <v>1</v>
      </c>
      <c r="H350" s="25">
        <f>VLOOKUP($A350,'[1]CLEAN-Jakob'!$B$2:$Q$347,16,FALSE)</f>
        <v>2</v>
      </c>
    </row>
    <row r="351" spans="1:8" x14ac:dyDescent="0.2">
      <c r="A351" s="20">
        <v>22048</v>
      </c>
      <c r="B351" s="21" t="s">
        <v>660</v>
      </c>
      <c r="C351" s="22">
        <v>2</v>
      </c>
      <c r="D351" s="23" t="s">
        <v>661</v>
      </c>
      <c r="E351" s="23" t="s">
        <v>391</v>
      </c>
      <c r="F351" s="24">
        <v>32128</v>
      </c>
      <c r="G351" s="25">
        <v>1</v>
      </c>
      <c r="H351" s="25">
        <v>2</v>
      </c>
    </row>
    <row r="352" spans="1:8" x14ac:dyDescent="0.2">
      <c r="A352" s="20">
        <v>22079</v>
      </c>
      <c r="B352" s="21" t="s">
        <v>662</v>
      </c>
      <c r="C352" s="22">
        <v>2</v>
      </c>
      <c r="D352" s="23" t="s">
        <v>663</v>
      </c>
      <c r="E352" s="23" t="s">
        <v>391</v>
      </c>
      <c r="F352" s="24">
        <v>32701</v>
      </c>
      <c r="G352" s="25">
        <v>1</v>
      </c>
      <c r="H352" s="25">
        <v>2</v>
      </c>
    </row>
    <row r="353" spans="1:8" x14ac:dyDescent="0.2">
      <c r="A353" s="20">
        <v>22166</v>
      </c>
      <c r="B353" s="21" t="s">
        <v>664</v>
      </c>
      <c r="C353" s="22">
        <v>1</v>
      </c>
      <c r="D353" s="23" t="s">
        <v>555</v>
      </c>
      <c r="E353" s="23" t="s">
        <v>391</v>
      </c>
      <c r="F353" s="24">
        <v>32817</v>
      </c>
      <c r="G353" s="25">
        <f>VLOOKUP($A353,'[1]CLEAN-Jakob'!$B$2:$Q$347,15,FALSE)</f>
        <v>1</v>
      </c>
      <c r="H353" s="25">
        <f>VLOOKUP($A353,'[1]CLEAN-Jakob'!$B$2:$Q$347,16,FALSE)</f>
        <v>2</v>
      </c>
    </row>
    <row r="354" spans="1:8" x14ac:dyDescent="0.2">
      <c r="A354" s="20">
        <v>22235</v>
      </c>
      <c r="B354" s="21" t="s">
        <v>665</v>
      </c>
      <c r="C354" s="22">
        <v>2</v>
      </c>
      <c r="D354" s="23" t="s">
        <v>555</v>
      </c>
      <c r="E354" s="23" t="s">
        <v>391</v>
      </c>
      <c r="F354" s="24">
        <v>32837</v>
      </c>
      <c r="G354" s="25">
        <f>VLOOKUP($A354,'[1]CLEAN-Jakob'!$B$2:$Q$347,15,FALSE)</f>
        <v>1</v>
      </c>
      <c r="H354" s="25">
        <f>VLOOKUP($A354,'[1]CLEAN-Jakob'!$B$2:$Q$347,16,FALSE)</f>
        <v>2</v>
      </c>
    </row>
    <row r="355" spans="1:8" x14ac:dyDescent="0.2">
      <c r="A355" s="20">
        <v>22261</v>
      </c>
      <c r="B355" s="21" t="s">
        <v>666</v>
      </c>
      <c r="C355" s="22">
        <v>2</v>
      </c>
      <c r="D355" s="23" t="s">
        <v>137</v>
      </c>
      <c r="E355" s="23" t="s">
        <v>391</v>
      </c>
      <c r="F355" s="24">
        <v>32218</v>
      </c>
      <c r="G355" s="25">
        <f>VLOOKUP($A355,'[1]CLEAN-Jakob'!$B$2:$Q$347,15,FALSE)</f>
        <v>1</v>
      </c>
      <c r="H355" s="25">
        <f>VLOOKUP($A355,'[1]CLEAN-Jakob'!$B$2:$Q$347,16,FALSE)</f>
        <v>2</v>
      </c>
    </row>
    <row r="356" spans="1:8" x14ac:dyDescent="0.2">
      <c r="A356" s="20">
        <v>22336</v>
      </c>
      <c r="B356" s="21" t="s">
        <v>667</v>
      </c>
      <c r="C356" s="22">
        <v>1</v>
      </c>
      <c r="D356" s="23" t="s">
        <v>668</v>
      </c>
      <c r="E356" s="23" t="s">
        <v>391</v>
      </c>
      <c r="F356" s="24">
        <v>34747</v>
      </c>
      <c r="G356" s="25">
        <f>VLOOKUP($A356,'[1]CLEAN-Jakob'!$B$2:$Q$347,15,FALSE)</f>
        <v>2</v>
      </c>
      <c r="H356" s="25">
        <f>VLOOKUP($A356,'[1]CLEAN-Jakob'!$B$2:$Q$347,16,FALSE)</f>
        <v>2</v>
      </c>
    </row>
    <row r="357" spans="1:8" x14ac:dyDescent="0.2">
      <c r="A357" s="20">
        <v>22383</v>
      </c>
      <c r="B357" s="21" t="s">
        <v>669</v>
      </c>
      <c r="C357" s="22">
        <v>1</v>
      </c>
      <c r="D357" s="23" t="s">
        <v>555</v>
      </c>
      <c r="E357" s="23" t="s">
        <v>391</v>
      </c>
      <c r="F357" s="24">
        <v>32701</v>
      </c>
      <c r="G357" s="25">
        <v>0</v>
      </c>
      <c r="H357" s="25">
        <v>0</v>
      </c>
    </row>
    <row r="358" spans="1:8" x14ac:dyDescent="0.2">
      <c r="A358" s="20">
        <v>22387</v>
      </c>
      <c r="B358" s="21" t="s">
        <v>670</v>
      </c>
      <c r="C358" s="22">
        <v>1</v>
      </c>
      <c r="D358" s="23" t="s">
        <v>671</v>
      </c>
      <c r="E358" s="23" t="s">
        <v>391</v>
      </c>
      <c r="F358" s="24">
        <v>33139</v>
      </c>
      <c r="G358" s="25">
        <v>1</v>
      </c>
      <c r="H358" s="25">
        <v>2</v>
      </c>
    </row>
    <row r="359" spans="1:8" x14ac:dyDescent="0.2">
      <c r="A359" s="23">
        <v>22435</v>
      </c>
      <c r="B359" s="21" t="s">
        <v>672</v>
      </c>
      <c r="C359" s="22">
        <v>1</v>
      </c>
      <c r="D359" s="23" t="s">
        <v>627</v>
      </c>
      <c r="E359" s="23" t="s">
        <v>391</v>
      </c>
      <c r="F359" s="24">
        <v>34474</v>
      </c>
      <c r="G359" s="25">
        <v>1</v>
      </c>
      <c r="H359" s="25">
        <v>2</v>
      </c>
    </row>
    <row r="360" spans="1:8" x14ac:dyDescent="0.2">
      <c r="A360" s="23">
        <v>22607</v>
      </c>
      <c r="B360" s="21" t="s">
        <v>673</v>
      </c>
      <c r="C360" s="22">
        <v>2</v>
      </c>
      <c r="D360" s="23" t="s">
        <v>555</v>
      </c>
      <c r="E360" s="23" t="s">
        <v>391</v>
      </c>
      <c r="F360" s="24">
        <v>32801</v>
      </c>
      <c r="G360" s="25">
        <v>1</v>
      </c>
      <c r="H360" s="25">
        <v>2</v>
      </c>
    </row>
    <row r="361" spans="1:8" x14ac:dyDescent="0.2">
      <c r="A361" s="23">
        <v>23162</v>
      </c>
      <c r="B361" s="21" t="s">
        <v>674</v>
      </c>
      <c r="C361" s="22">
        <v>1</v>
      </c>
      <c r="D361" s="23" t="s">
        <v>555</v>
      </c>
      <c r="E361" s="23" t="s">
        <v>391</v>
      </c>
      <c r="F361" s="24">
        <v>32819</v>
      </c>
      <c r="G361" s="25">
        <v>1</v>
      </c>
      <c r="H361" s="25">
        <v>2</v>
      </c>
    </row>
    <row r="362" spans="1:8" x14ac:dyDescent="0.2">
      <c r="A362" s="23">
        <v>23205</v>
      </c>
      <c r="B362" s="21" t="s">
        <v>675</v>
      </c>
      <c r="C362" s="22">
        <v>2</v>
      </c>
      <c r="D362" s="23" t="s">
        <v>555</v>
      </c>
      <c r="E362" s="23" t="s">
        <v>391</v>
      </c>
      <c r="F362" s="24">
        <v>32819</v>
      </c>
      <c r="G362" s="25">
        <v>1</v>
      </c>
      <c r="H362" s="25">
        <v>2</v>
      </c>
    </row>
    <row r="363" spans="1:8" x14ac:dyDescent="0.2">
      <c r="A363" s="23">
        <v>23230</v>
      </c>
      <c r="B363" s="21" t="s">
        <v>676</v>
      </c>
      <c r="C363" s="22" t="e">
        <v>#N/A</v>
      </c>
      <c r="D363" s="23" t="s">
        <v>583</v>
      </c>
      <c r="E363" s="23" t="s">
        <v>391</v>
      </c>
      <c r="F363" s="24">
        <v>34243</v>
      </c>
      <c r="G363" s="25">
        <f>VLOOKUP($A363,'[1]CLEAN-Jakob'!$B$2:$Q$347,15,FALSE)</f>
        <v>2</v>
      </c>
      <c r="H363" s="25">
        <f>VLOOKUP($A363,'[1]CLEAN-Jakob'!$B$2:$Q$347,16,FALSE)</f>
        <v>2</v>
      </c>
    </row>
    <row r="364" spans="1:8" x14ac:dyDescent="0.2">
      <c r="A364" s="23">
        <v>23402</v>
      </c>
      <c r="B364" s="21" t="s">
        <v>677</v>
      </c>
      <c r="C364" s="22"/>
      <c r="D364" s="21" t="s">
        <v>678</v>
      </c>
      <c r="E364" s="21" t="s">
        <v>391</v>
      </c>
      <c r="F364" s="26">
        <v>33172</v>
      </c>
      <c r="G364" s="25">
        <v>1</v>
      </c>
      <c r="H364" s="25">
        <v>2</v>
      </c>
    </row>
    <row r="365" spans="1:8" x14ac:dyDescent="0.2">
      <c r="A365" s="23">
        <v>23481</v>
      </c>
      <c r="B365" s="21" t="s">
        <v>679</v>
      </c>
      <c r="C365" s="22"/>
      <c r="D365" s="21" t="s">
        <v>137</v>
      </c>
      <c r="E365" s="21" t="s">
        <v>391</v>
      </c>
      <c r="F365" s="26" t="s">
        <v>680</v>
      </c>
      <c r="G365" s="25">
        <v>1</v>
      </c>
      <c r="H365" s="25">
        <v>3</v>
      </c>
    </row>
    <row r="366" spans="1:8" x14ac:dyDescent="0.2">
      <c r="A366" s="20">
        <v>20086</v>
      </c>
      <c r="B366" s="21" t="s">
        <v>681</v>
      </c>
      <c r="C366" s="22">
        <v>3</v>
      </c>
      <c r="D366" s="23" t="s">
        <v>682</v>
      </c>
      <c r="E366" s="23" t="s">
        <v>683</v>
      </c>
      <c r="F366" s="24">
        <v>94087</v>
      </c>
      <c r="G366" s="25">
        <v>1</v>
      </c>
      <c r="H366" s="25">
        <v>2</v>
      </c>
    </row>
    <row r="367" spans="1:8" x14ac:dyDescent="0.2">
      <c r="A367" s="20">
        <v>20091</v>
      </c>
      <c r="B367" s="21" t="s">
        <v>684</v>
      </c>
      <c r="C367" s="22">
        <v>4</v>
      </c>
      <c r="D367" s="23" t="s">
        <v>219</v>
      </c>
      <c r="E367" s="23" t="s">
        <v>683</v>
      </c>
      <c r="F367" s="24">
        <v>94568</v>
      </c>
      <c r="G367" s="25">
        <v>1</v>
      </c>
      <c r="H367" s="25">
        <v>2</v>
      </c>
    </row>
    <row r="368" spans="1:8" x14ac:dyDescent="0.2">
      <c r="A368" s="20">
        <v>20092</v>
      </c>
      <c r="B368" s="21" t="s">
        <v>685</v>
      </c>
      <c r="C368" s="22">
        <v>3</v>
      </c>
      <c r="D368" s="23" t="s">
        <v>686</v>
      </c>
      <c r="E368" s="23" t="s">
        <v>683</v>
      </c>
      <c r="F368" s="24">
        <v>94526</v>
      </c>
      <c r="G368" s="25">
        <v>1</v>
      </c>
      <c r="H368" s="25">
        <v>2</v>
      </c>
    </row>
    <row r="369" spans="1:8" x14ac:dyDescent="0.2">
      <c r="A369" s="20">
        <v>20104</v>
      </c>
      <c r="B369" s="21" t="s">
        <v>687</v>
      </c>
      <c r="C369" s="22">
        <v>2</v>
      </c>
      <c r="D369" s="23" t="s">
        <v>688</v>
      </c>
      <c r="E369" s="23" t="s">
        <v>683</v>
      </c>
      <c r="F369" s="24">
        <v>94523</v>
      </c>
      <c r="G369" s="25">
        <v>1</v>
      </c>
      <c r="H369" s="25">
        <v>2</v>
      </c>
    </row>
    <row r="370" spans="1:8" x14ac:dyDescent="0.2">
      <c r="A370" s="20">
        <v>20121</v>
      </c>
      <c r="B370" s="21" t="s">
        <v>689</v>
      </c>
      <c r="C370" s="22">
        <v>4</v>
      </c>
      <c r="D370" s="23" t="s">
        <v>690</v>
      </c>
      <c r="E370" s="23" t="s">
        <v>683</v>
      </c>
      <c r="F370" s="24">
        <v>93704</v>
      </c>
      <c r="G370" s="25">
        <v>1</v>
      </c>
      <c r="H370" s="25">
        <v>2</v>
      </c>
    </row>
    <row r="371" spans="1:8" x14ac:dyDescent="0.2">
      <c r="A371" s="20">
        <v>20146</v>
      </c>
      <c r="B371" s="21" t="s">
        <v>691</v>
      </c>
      <c r="C371" s="22">
        <v>2</v>
      </c>
      <c r="D371" s="23" t="s">
        <v>692</v>
      </c>
      <c r="E371" s="23" t="s">
        <v>683</v>
      </c>
      <c r="F371" s="24">
        <v>95035</v>
      </c>
      <c r="G371" s="25">
        <v>1</v>
      </c>
      <c r="H371" s="25">
        <v>2</v>
      </c>
    </row>
    <row r="372" spans="1:8" x14ac:dyDescent="0.2">
      <c r="A372" s="20">
        <v>20149</v>
      </c>
      <c r="B372" s="21" t="s">
        <v>693</v>
      </c>
      <c r="C372" s="22">
        <v>1</v>
      </c>
      <c r="D372" s="23" t="s">
        <v>694</v>
      </c>
      <c r="E372" s="23" t="s">
        <v>683</v>
      </c>
      <c r="F372" s="24">
        <v>95928</v>
      </c>
      <c r="G372" s="25">
        <v>1</v>
      </c>
      <c r="H372" s="25">
        <v>2</v>
      </c>
    </row>
    <row r="373" spans="1:8" x14ac:dyDescent="0.2">
      <c r="A373" s="20">
        <v>20153</v>
      </c>
      <c r="B373" s="21" t="s">
        <v>695</v>
      </c>
      <c r="C373" s="22">
        <v>2</v>
      </c>
      <c r="D373" s="23" t="s">
        <v>696</v>
      </c>
      <c r="E373" s="23" t="s">
        <v>683</v>
      </c>
      <c r="F373" s="24">
        <v>94014</v>
      </c>
      <c r="G373" s="25">
        <v>1</v>
      </c>
      <c r="H373" s="25">
        <v>2</v>
      </c>
    </row>
    <row r="374" spans="1:8" x14ac:dyDescent="0.2">
      <c r="A374" s="20">
        <v>20162</v>
      </c>
      <c r="B374" s="21" t="s">
        <v>697</v>
      </c>
      <c r="C374" s="22">
        <v>2</v>
      </c>
      <c r="D374" s="23" t="s">
        <v>442</v>
      </c>
      <c r="E374" s="23" t="s">
        <v>683</v>
      </c>
      <c r="F374" s="24">
        <v>95678</v>
      </c>
      <c r="G374" s="25">
        <f>VLOOKUP($A374,'[1]CLEAN-Jakob'!$B$2:$Q$347,15,FALSE)</f>
        <v>2</v>
      </c>
      <c r="H374" s="25">
        <f>VLOOKUP($A374,'[1]CLEAN-Jakob'!$B$2:$Q$347,16,FALSE)</f>
        <v>4</v>
      </c>
    </row>
    <row r="375" spans="1:8" x14ac:dyDescent="0.2">
      <c r="A375" s="20">
        <v>20163</v>
      </c>
      <c r="B375" s="21" t="s">
        <v>698</v>
      </c>
      <c r="C375" s="22">
        <v>2</v>
      </c>
      <c r="D375" s="23" t="s">
        <v>699</v>
      </c>
      <c r="E375" s="23" t="s">
        <v>683</v>
      </c>
      <c r="F375" s="24">
        <v>95630</v>
      </c>
      <c r="G375" s="25">
        <v>1</v>
      </c>
      <c r="H375" s="25">
        <v>2</v>
      </c>
    </row>
    <row r="376" spans="1:8" x14ac:dyDescent="0.2">
      <c r="A376" s="20">
        <v>20168</v>
      </c>
      <c r="B376" s="21" t="s">
        <v>700</v>
      </c>
      <c r="C376" s="22">
        <v>1</v>
      </c>
      <c r="D376" s="23" t="s">
        <v>442</v>
      </c>
      <c r="E376" s="23" t="s">
        <v>683</v>
      </c>
      <c r="F376" s="24">
        <v>95747</v>
      </c>
      <c r="G376" s="25">
        <v>1</v>
      </c>
      <c r="H376" s="25">
        <v>2</v>
      </c>
    </row>
    <row r="377" spans="1:8" x14ac:dyDescent="0.2">
      <c r="A377" s="20">
        <v>20172</v>
      </c>
      <c r="B377" s="21" t="s">
        <v>701</v>
      </c>
      <c r="C377" s="22">
        <v>1</v>
      </c>
      <c r="D377" s="23" t="s">
        <v>702</v>
      </c>
      <c r="E377" s="23" t="s">
        <v>683</v>
      </c>
      <c r="F377" s="24">
        <v>94538</v>
      </c>
      <c r="G377" s="25">
        <f>VLOOKUP($A377,'[1]CLEAN-Jakob'!$B$2:$Q$347,15,FALSE)</f>
        <v>2</v>
      </c>
      <c r="H377" s="25">
        <f>VLOOKUP($A377,'[1]CLEAN-Jakob'!$B$2:$Q$347,16,FALSE)</f>
        <v>3</v>
      </c>
    </row>
    <row r="378" spans="1:8" x14ac:dyDescent="0.2">
      <c r="A378" s="20">
        <v>20182</v>
      </c>
      <c r="B378" s="21" t="s">
        <v>703</v>
      </c>
      <c r="C378" s="22">
        <v>4</v>
      </c>
      <c r="D378" s="23" t="s">
        <v>704</v>
      </c>
      <c r="E378" s="23" t="s">
        <v>683</v>
      </c>
      <c r="F378" s="24">
        <v>95356</v>
      </c>
      <c r="G378" s="25">
        <v>1</v>
      </c>
      <c r="H378" s="25">
        <v>2</v>
      </c>
    </row>
    <row r="379" spans="1:8" x14ac:dyDescent="0.2">
      <c r="A379" s="20">
        <v>20191</v>
      </c>
      <c r="B379" s="21" t="s">
        <v>705</v>
      </c>
      <c r="C379" s="22">
        <v>1</v>
      </c>
      <c r="D379" s="23" t="s">
        <v>706</v>
      </c>
      <c r="E379" s="23" t="s">
        <v>683</v>
      </c>
      <c r="F379" s="24">
        <v>95207</v>
      </c>
      <c r="G379" s="25">
        <v>1</v>
      </c>
      <c r="H379" s="25">
        <v>2</v>
      </c>
    </row>
    <row r="380" spans="1:8" x14ac:dyDescent="0.2">
      <c r="A380" s="20">
        <v>20209</v>
      </c>
      <c r="B380" s="21" t="s">
        <v>707</v>
      </c>
      <c r="C380" s="22">
        <v>2</v>
      </c>
      <c r="D380" s="23" t="s">
        <v>708</v>
      </c>
      <c r="E380" s="23" t="s">
        <v>683</v>
      </c>
      <c r="F380" s="24">
        <v>95008</v>
      </c>
      <c r="G380" s="25">
        <v>1</v>
      </c>
      <c r="H380" s="25">
        <v>2</v>
      </c>
    </row>
    <row r="381" spans="1:8" x14ac:dyDescent="0.2">
      <c r="A381" s="20">
        <v>20217</v>
      </c>
      <c r="B381" s="21" t="s">
        <v>709</v>
      </c>
      <c r="C381" s="22">
        <v>1</v>
      </c>
      <c r="D381" s="23" t="s">
        <v>710</v>
      </c>
      <c r="E381" s="23" t="s">
        <v>683</v>
      </c>
      <c r="F381" s="24">
        <v>95014</v>
      </c>
      <c r="G381" s="25">
        <v>1</v>
      </c>
      <c r="H381" s="25">
        <v>2</v>
      </c>
    </row>
    <row r="382" spans="1:8" x14ac:dyDescent="0.2">
      <c r="A382" s="20">
        <v>20219</v>
      </c>
      <c r="B382" s="21" t="s">
        <v>711</v>
      </c>
      <c r="C382" s="22">
        <v>2</v>
      </c>
      <c r="D382" s="23" t="s">
        <v>690</v>
      </c>
      <c r="E382" s="23" t="s">
        <v>683</v>
      </c>
      <c r="F382" s="24">
        <v>93720</v>
      </c>
      <c r="G382" s="25">
        <v>1</v>
      </c>
      <c r="H382" s="25">
        <v>2</v>
      </c>
    </row>
    <row r="383" spans="1:8" x14ac:dyDescent="0.2">
      <c r="A383" s="20">
        <v>20220</v>
      </c>
      <c r="B383" s="21" t="s">
        <v>712</v>
      </c>
      <c r="C383" s="22">
        <v>2</v>
      </c>
      <c r="D383" s="23" t="s">
        <v>713</v>
      </c>
      <c r="E383" s="23" t="s">
        <v>683</v>
      </c>
      <c r="F383" s="24">
        <v>93611</v>
      </c>
      <c r="G383" s="25">
        <v>1</v>
      </c>
      <c r="H383" s="25">
        <v>2</v>
      </c>
    </row>
    <row r="384" spans="1:8" x14ac:dyDescent="0.2">
      <c r="A384" s="20">
        <v>20221</v>
      </c>
      <c r="B384" s="21" t="s">
        <v>714</v>
      </c>
      <c r="C384" s="22">
        <v>1</v>
      </c>
      <c r="D384" s="23" t="s">
        <v>715</v>
      </c>
      <c r="E384" s="23" t="s">
        <v>683</v>
      </c>
      <c r="F384" s="24">
        <v>95340</v>
      </c>
      <c r="G384" s="25">
        <v>1</v>
      </c>
      <c r="H384" s="25">
        <v>2</v>
      </c>
    </row>
    <row r="385" spans="1:8" x14ac:dyDescent="0.2">
      <c r="A385" s="20">
        <v>20222</v>
      </c>
      <c r="B385" s="21" t="s">
        <v>716</v>
      </c>
      <c r="C385" s="22">
        <v>2</v>
      </c>
      <c r="D385" s="23" t="s">
        <v>717</v>
      </c>
      <c r="E385" s="23" t="s">
        <v>683</v>
      </c>
      <c r="F385" s="24">
        <v>93277</v>
      </c>
      <c r="G385" s="25">
        <v>1</v>
      </c>
      <c r="H385" s="25">
        <v>2</v>
      </c>
    </row>
    <row r="386" spans="1:8" x14ac:dyDescent="0.2">
      <c r="A386" s="20">
        <v>20233</v>
      </c>
      <c r="B386" s="21" t="s">
        <v>718</v>
      </c>
      <c r="C386" s="22">
        <v>1</v>
      </c>
      <c r="D386" s="23" t="s">
        <v>719</v>
      </c>
      <c r="E386" s="23" t="s">
        <v>683</v>
      </c>
      <c r="F386" s="24">
        <v>95240</v>
      </c>
      <c r="G386" s="25">
        <v>1</v>
      </c>
      <c r="H386" s="25">
        <v>2</v>
      </c>
    </row>
    <row r="387" spans="1:8" x14ac:dyDescent="0.2">
      <c r="A387" s="20">
        <v>20234</v>
      </c>
      <c r="B387" s="21" t="s">
        <v>720</v>
      </c>
      <c r="C387" s="22">
        <v>1</v>
      </c>
      <c r="D387" s="23" t="s">
        <v>721</v>
      </c>
      <c r="E387" s="23" t="s">
        <v>683</v>
      </c>
      <c r="F387" s="24">
        <v>95380</v>
      </c>
      <c r="G387" s="25">
        <v>1</v>
      </c>
      <c r="H387" s="25">
        <v>2</v>
      </c>
    </row>
    <row r="388" spans="1:8" x14ac:dyDescent="0.2">
      <c r="A388" s="20">
        <v>20235</v>
      </c>
      <c r="B388" s="21" t="s">
        <v>722</v>
      </c>
      <c r="C388" s="22">
        <v>2</v>
      </c>
      <c r="D388" s="23" t="s">
        <v>704</v>
      </c>
      <c r="E388" s="23" t="s">
        <v>683</v>
      </c>
      <c r="F388" s="24">
        <v>95356</v>
      </c>
      <c r="G388" s="25">
        <f>VLOOKUP($A388,'[1]CLEAN-Jakob'!$B$2:$Q$347,15,FALSE)</f>
        <v>1</v>
      </c>
      <c r="H388" s="25">
        <f>VLOOKUP($A388,'[1]CLEAN-Jakob'!$B$2:$Q$347,16,FALSE)</f>
        <v>2</v>
      </c>
    </row>
    <row r="389" spans="1:8" x14ac:dyDescent="0.2">
      <c r="A389" s="20">
        <v>20270</v>
      </c>
      <c r="B389" s="21" t="s">
        <v>723</v>
      </c>
      <c r="C389" s="22">
        <v>2</v>
      </c>
      <c r="D389" s="23" t="s">
        <v>724</v>
      </c>
      <c r="E389" s="23" t="s">
        <v>683</v>
      </c>
      <c r="F389" s="24">
        <v>94901</v>
      </c>
      <c r="G389" s="25">
        <v>1</v>
      </c>
      <c r="H389" s="25">
        <v>2</v>
      </c>
    </row>
    <row r="390" spans="1:8" x14ac:dyDescent="0.2">
      <c r="A390" s="20">
        <v>20277</v>
      </c>
      <c r="B390" s="21" t="s">
        <v>725</v>
      </c>
      <c r="C390" s="22">
        <v>1</v>
      </c>
      <c r="D390" s="23" t="s">
        <v>726</v>
      </c>
      <c r="E390" s="23" t="s">
        <v>683</v>
      </c>
      <c r="F390" s="24">
        <v>94954</v>
      </c>
      <c r="G390" s="25">
        <v>1</v>
      </c>
      <c r="H390" s="25">
        <v>2</v>
      </c>
    </row>
    <row r="391" spans="1:8" x14ac:dyDescent="0.2">
      <c r="A391" s="20">
        <v>20282</v>
      </c>
      <c r="B391" s="21" t="s">
        <v>727</v>
      </c>
      <c r="C391" s="22">
        <v>2</v>
      </c>
      <c r="D391" s="23" t="s">
        <v>728</v>
      </c>
      <c r="E391" s="23" t="s">
        <v>683</v>
      </c>
      <c r="F391" s="24">
        <v>93940</v>
      </c>
      <c r="G391" s="25">
        <v>1</v>
      </c>
      <c r="H391" s="25">
        <v>2</v>
      </c>
    </row>
    <row r="392" spans="1:8" x14ac:dyDescent="0.2">
      <c r="A392" s="20">
        <v>20298</v>
      </c>
      <c r="B392" s="21" t="s">
        <v>729</v>
      </c>
      <c r="C392" s="22">
        <v>2</v>
      </c>
      <c r="D392" s="23" t="s">
        <v>730</v>
      </c>
      <c r="E392" s="23" t="s">
        <v>683</v>
      </c>
      <c r="F392" s="24">
        <v>95405</v>
      </c>
      <c r="G392" s="25">
        <v>1</v>
      </c>
      <c r="H392" s="25">
        <v>2</v>
      </c>
    </row>
    <row r="393" spans="1:8" x14ac:dyDescent="0.2">
      <c r="A393" s="20">
        <v>20301</v>
      </c>
      <c r="B393" s="21" t="s">
        <v>731</v>
      </c>
      <c r="C393" s="22">
        <v>2</v>
      </c>
      <c r="D393" s="23" t="s">
        <v>732</v>
      </c>
      <c r="E393" s="23" t="s">
        <v>683</v>
      </c>
      <c r="F393" s="24">
        <v>93906</v>
      </c>
      <c r="G393" s="25">
        <v>1</v>
      </c>
      <c r="H393" s="25">
        <v>2</v>
      </c>
    </row>
    <row r="394" spans="1:8" x14ac:dyDescent="0.2">
      <c r="A394" s="20">
        <v>20311</v>
      </c>
      <c r="B394" s="21" t="s">
        <v>733</v>
      </c>
      <c r="C394" s="22">
        <v>2</v>
      </c>
      <c r="D394" s="23" t="s">
        <v>734</v>
      </c>
      <c r="E394" s="23" t="s">
        <v>683</v>
      </c>
      <c r="F394" s="24">
        <v>94583</v>
      </c>
      <c r="G394" s="25">
        <v>1</v>
      </c>
      <c r="H394" s="25">
        <v>2</v>
      </c>
    </row>
    <row r="395" spans="1:8" x14ac:dyDescent="0.2">
      <c r="A395" s="20">
        <v>20320</v>
      </c>
      <c r="B395" s="21" t="s">
        <v>735</v>
      </c>
      <c r="C395" s="22">
        <v>1</v>
      </c>
      <c r="D395" s="23" t="s">
        <v>736</v>
      </c>
      <c r="E395" s="23" t="s">
        <v>683</v>
      </c>
      <c r="F395" s="24">
        <v>96003</v>
      </c>
      <c r="G395" s="25">
        <f>VLOOKUP($A395,'[1]CLEAN-Jakob'!$B$2:$Q$347,15,FALSE)</f>
        <v>1</v>
      </c>
      <c r="H395" s="25">
        <f>VLOOKUP($A395,'[1]CLEAN-Jakob'!$B$2:$Q$347,16,FALSE)</f>
        <v>2</v>
      </c>
    </row>
    <row r="396" spans="1:8" x14ac:dyDescent="0.2">
      <c r="A396" s="20">
        <v>20321</v>
      </c>
      <c r="B396" s="21" t="s">
        <v>737</v>
      </c>
      <c r="C396" s="22">
        <v>2</v>
      </c>
      <c r="D396" s="23" t="s">
        <v>738</v>
      </c>
      <c r="E396" s="23" t="s">
        <v>683</v>
      </c>
      <c r="F396" s="24">
        <v>95758</v>
      </c>
      <c r="G396" s="25">
        <f>VLOOKUP($A396,'[1]CLEAN-Jakob'!$B$2:$Q$347,15,FALSE)</f>
        <v>2</v>
      </c>
      <c r="H396" s="25">
        <f>VLOOKUP($A396,'[1]CLEAN-Jakob'!$B$2:$Q$347,16,FALSE)</f>
        <v>4</v>
      </c>
    </row>
    <row r="397" spans="1:8" x14ac:dyDescent="0.2">
      <c r="A397" s="20">
        <v>20324</v>
      </c>
      <c r="B397" s="21" t="s">
        <v>739</v>
      </c>
      <c r="C397" s="22">
        <v>1</v>
      </c>
      <c r="D397" s="23" t="s">
        <v>740</v>
      </c>
      <c r="E397" s="23" t="s">
        <v>683</v>
      </c>
      <c r="F397" s="24">
        <v>95376</v>
      </c>
      <c r="G397" s="25">
        <v>1</v>
      </c>
      <c r="H397" s="25">
        <v>2</v>
      </c>
    </row>
    <row r="398" spans="1:8" x14ac:dyDescent="0.2">
      <c r="A398" s="20">
        <v>20325</v>
      </c>
      <c r="B398" s="21" t="s">
        <v>741</v>
      </c>
      <c r="C398" s="22">
        <v>1</v>
      </c>
      <c r="D398" s="23" t="s">
        <v>704</v>
      </c>
      <c r="E398" s="23" t="s">
        <v>683</v>
      </c>
      <c r="F398" s="24">
        <v>95356</v>
      </c>
      <c r="G398" s="25">
        <v>1</v>
      </c>
      <c r="H398" s="25">
        <v>2</v>
      </c>
    </row>
    <row r="399" spans="1:8" x14ac:dyDescent="0.2">
      <c r="A399" s="20">
        <v>20363</v>
      </c>
      <c r="B399" s="21" t="s">
        <v>742</v>
      </c>
      <c r="C399" s="22">
        <v>1</v>
      </c>
      <c r="D399" s="23" t="s">
        <v>743</v>
      </c>
      <c r="E399" s="23" t="s">
        <v>683</v>
      </c>
      <c r="F399" s="24">
        <v>95762</v>
      </c>
      <c r="G399" s="25">
        <v>1</v>
      </c>
      <c r="H399" s="25">
        <v>2</v>
      </c>
    </row>
    <row r="400" spans="1:8" x14ac:dyDescent="0.2">
      <c r="A400" s="20">
        <v>20367</v>
      </c>
      <c r="B400" s="21" t="s">
        <v>744</v>
      </c>
      <c r="C400" s="22">
        <v>1</v>
      </c>
      <c r="D400" s="23" t="s">
        <v>738</v>
      </c>
      <c r="E400" s="23" t="s">
        <v>683</v>
      </c>
      <c r="F400" s="24">
        <v>95624</v>
      </c>
      <c r="G400" s="25">
        <v>1</v>
      </c>
      <c r="H400" s="25">
        <v>2</v>
      </c>
    </row>
    <row r="401" spans="1:8" x14ac:dyDescent="0.2">
      <c r="A401" s="20">
        <v>20375</v>
      </c>
      <c r="B401" s="21" t="s">
        <v>745</v>
      </c>
      <c r="C401" s="22">
        <v>1</v>
      </c>
      <c r="D401" s="23" t="s">
        <v>746</v>
      </c>
      <c r="E401" s="23" t="s">
        <v>683</v>
      </c>
      <c r="F401" s="24">
        <v>94551</v>
      </c>
      <c r="G401" s="25">
        <v>1</v>
      </c>
      <c r="H401" s="25">
        <v>2</v>
      </c>
    </row>
    <row r="402" spans="1:8" x14ac:dyDescent="0.2">
      <c r="A402" s="20">
        <v>20377</v>
      </c>
      <c r="B402" s="21" t="s">
        <v>747</v>
      </c>
      <c r="C402" s="22">
        <v>1</v>
      </c>
      <c r="D402" s="23" t="s">
        <v>748</v>
      </c>
      <c r="E402" s="23" t="s">
        <v>683</v>
      </c>
      <c r="F402" s="24">
        <v>95361</v>
      </c>
      <c r="G402" s="25">
        <f>VLOOKUP($A402,'[1]CLEAN-Jakob'!$B$2:$Q$347,15,FALSE)</f>
        <v>1</v>
      </c>
      <c r="H402" s="25">
        <f>VLOOKUP($A402,'[1]CLEAN-Jakob'!$B$2:$Q$347,16,FALSE)</f>
        <v>2</v>
      </c>
    </row>
    <row r="403" spans="1:8" x14ac:dyDescent="0.2">
      <c r="A403" s="20">
        <v>20378</v>
      </c>
      <c r="B403" s="21" t="s">
        <v>749</v>
      </c>
      <c r="C403" s="22">
        <v>2</v>
      </c>
      <c r="D403" s="23" t="s">
        <v>750</v>
      </c>
      <c r="E403" s="23" t="s">
        <v>683</v>
      </c>
      <c r="F403" s="24">
        <v>95367</v>
      </c>
      <c r="G403" s="25">
        <v>1</v>
      </c>
      <c r="H403" s="25">
        <v>2</v>
      </c>
    </row>
    <row r="404" spans="1:8" x14ac:dyDescent="0.2">
      <c r="A404" s="20">
        <v>20382</v>
      </c>
      <c r="B404" s="21" t="s">
        <v>751</v>
      </c>
      <c r="C404" s="22">
        <v>3</v>
      </c>
      <c r="D404" s="23" t="s">
        <v>752</v>
      </c>
      <c r="E404" s="23" t="s">
        <v>683</v>
      </c>
      <c r="F404" s="24">
        <v>95054</v>
      </c>
      <c r="G404" s="25">
        <v>1</v>
      </c>
      <c r="H404" s="25">
        <v>2</v>
      </c>
    </row>
    <row r="405" spans="1:8" x14ac:dyDescent="0.2">
      <c r="A405" s="20">
        <v>20384</v>
      </c>
      <c r="B405" s="21" t="s">
        <v>753</v>
      </c>
      <c r="C405" s="22">
        <v>1</v>
      </c>
      <c r="D405" s="23" t="s">
        <v>754</v>
      </c>
      <c r="E405" s="23" t="s">
        <v>683</v>
      </c>
      <c r="F405" s="24">
        <v>94517</v>
      </c>
      <c r="G405" s="25">
        <v>1</v>
      </c>
      <c r="H405" s="25">
        <v>2</v>
      </c>
    </row>
    <row r="406" spans="1:8" x14ac:dyDescent="0.2">
      <c r="A406" s="20">
        <v>20385</v>
      </c>
      <c r="B406" s="21" t="s">
        <v>755</v>
      </c>
      <c r="C406" s="22">
        <v>2</v>
      </c>
      <c r="D406" s="23" t="s">
        <v>756</v>
      </c>
      <c r="E406" s="23" t="s">
        <v>683</v>
      </c>
      <c r="F406" s="24">
        <v>94564</v>
      </c>
      <c r="G406" s="25">
        <v>1</v>
      </c>
      <c r="H406" s="25">
        <v>2</v>
      </c>
    </row>
    <row r="407" spans="1:8" x14ac:dyDescent="0.2">
      <c r="A407" s="20">
        <v>20406</v>
      </c>
      <c r="B407" s="21" t="s">
        <v>757</v>
      </c>
      <c r="C407" s="22">
        <v>3</v>
      </c>
      <c r="D407" s="23" t="s">
        <v>758</v>
      </c>
      <c r="E407" s="23" t="s">
        <v>683</v>
      </c>
      <c r="F407" s="24">
        <v>94591</v>
      </c>
      <c r="G407" s="25">
        <v>1</v>
      </c>
      <c r="H407" s="25">
        <v>2</v>
      </c>
    </row>
    <row r="408" spans="1:8" x14ac:dyDescent="0.2">
      <c r="A408" s="20">
        <v>20439</v>
      </c>
      <c r="B408" s="21" t="s">
        <v>759</v>
      </c>
      <c r="C408" s="22">
        <v>2</v>
      </c>
      <c r="D408" s="23" t="s">
        <v>760</v>
      </c>
      <c r="E408" s="23" t="s">
        <v>683</v>
      </c>
      <c r="F408" s="24">
        <v>96150</v>
      </c>
      <c r="G408" s="25">
        <f>VLOOKUP($A408,'[1]CLEAN-Jakob'!$B$2:$Q$347,15,FALSE)</f>
        <v>1</v>
      </c>
      <c r="H408" s="25">
        <f>VLOOKUP($A408,'[1]CLEAN-Jakob'!$B$2:$Q$347,16,FALSE)</f>
        <v>6</v>
      </c>
    </row>
    <row r="409" spans="1:8" x14ac:dyDescent="0.2">
      <c r="A409" s="20">
        <v>20448</v>
      </c>
      <c r="B409" s="21" t="s">
        <v>761</v>
      </c>
      <c r="C409" s="22">
        <v>2</v>
      </c>
      <c r="D409" s="23" t="s">
        <v>762</v>
      </c>
      <c r="E409" s="23" t="s">
        <v>683</v>
      </c>
      <c r="F409" s="24">
        <v>94533</v>
      </c>
      <c r="G409" s="25">
        <v>1</v>
      </c>
      <c r="H409" s="25">
        <v>2</v>
      </c>
    </row>
    <row r="410" spans="1:8" x14ac:dyDescent="0.2">
      <c r="A410" s="20">
        <v>20515</v>
      </c>
      <c r="B410" s="21" t="s">
        <v>763</v>
      </c>
      <c r="C410" s="22">
        <v>2</v>
      </c>
      <c r="D410" s="23" t="s">
        <v>764</v>
      </c>
      <c r="E410" s="23" t="s">
        <v>683</v>
      </c>
      <c r="F410" s="24">
        <v>95060</v>
      </c>
      <c r="G410" s="25">
        <f>VLOOKUP($A410,'[1]CLEAN-Jakob'!$B$2:$Q$347,15,FALSE)</f>
        <v>1</v>
      </c>
      <c r="H410" s="25">
        <f>VLOOKUP($A410,'[1]CLEAN-Jakob'!$B$2:$Q$347,16,FALSE)</f>
        <v>2</v>
      </c>
    </row>
    <row r="411" spans="1:8" x14ac:dyDescent="0.2">
      <c r="A411" s="20">
        <v>20516</v>
      </c>
      <c r="B411" s="21" t="s">
        <v>765</v>
      </c>
      <c r="C411" s="22">
        <v>1</v>
      </c>
      <c r="D411" s="23" t="s">
        <v>766</v>
      </c>
      <c r="E411" s="23" t="s">
        <v>683</v>
      </c>
      <c r="F411" s="24">
        <v>94541</v>
      </c>
      <c r="G411" s="25">
        <f>VLOOKUP($A411,'[1]CLEAN-Jakob'!$B$2:$Q$347,15,FALSE)</f>
        <v>1</v>
      </c>
      <c r="H411" s="25">
        <f>VLOOKUP($A411,'[1]CLEAN-Jakob'!$B$2:$Q$347,16,FALSE)</f>
        <v>2</v>
      </c>
    </row>
    <row r="412" spans="1:8" x14ac:dyDescent="0.2">
      <c r="A412" s="20">
        <v>20539</v>
      </c>
      <c r="B412" s="21" t="s">
        <v>767</v>
      </c>
      <c r="C412" s="22">
        <v>2</v>
      </c>
      <c r="D412" s="23" t="s">
        <v>768</v>
      </c>
      <c r="E412" s="23" t="s">
        <v>683</v>
      </c>
      <c r="F412" s="24">
        <v>94040</v>
      </c>
      <c r="G412" s="25">
        <v>1</v>
      </c>
      <c r="H412" s="25">
        <v>2</v>
      </c>
    </row>
    <row r="413" spans="1:8" x14ac:dyDescent="0.2">
      <c r="A413" s="20">
        <v>20542</v>
      </c>
      <c r="B413" s="21" t="s">
        <v>769</v>
      </c>
      <c r="C413" s="22">
        <v>2</v>
      </c>
      <c r="D413" s="23" t="s">
        <v>770</v>
      </c>
      <c r="E413" s="23" t="s">
        <v>683</v>
      </c>
      <c r="F413" s="24">
        <v>95688</v>
      </c>
      <c r="G413" s="25">
        <v>1</v>
      </c>
      <c r="H413" s="25">
        <v>2</v>
      </c>
    </row>
    <row r="414" spans="1:8" x14ac:dyDescent="0.2">
      <c r="A414" s="20">
        <v>20558</v>
      </c>
      <c r="B414" s="21" t="s">
        <v>771</v>
      </c>
      <c r="C414" s="22">
        <v>1</v>
      </c>
      <c r="D414" s="23" t="s">
        <v>772</v>
      </c>
      <c r="E414" s="23" t="s">
        <v>683</v>
      </c>
      <c r="F414" s="24">
        <v>94928</v>
      </c>
      <c r="G414" s="25">
        <v>1</v>
      </c>
      <c r="H414" s="25">
        <v>2</v>
      </c>
    </row>
    <row r="415" spans="1:8" x14ac:dyDescent="0.2">
      <c r="A415" s="20">
        <v>20579</v>
      </c>
      <c r="B415" s="21" t="s">
        <v>773</v>
      </c>
      <c r="C415" s="22">
        <v>1</v>
      </c>
      <c r="D415" s="23" t="s">
        <v>702</v>
      </c>
      <c r="E415" s="23" t="s">
        <v>683</v>
      </c>
      <c r="F415" s="24">
        <v>94538</v>
      </c>
      <c r="G415" s="25">
        <v>1</v>
      </c>
      <c r="H415" s="25">
        <v>2</v>
      </c>
    </row>
    <row r="416" spans="1:8" x14ac:dyDescent="0.2">
      <c r="A416" s="20">
        <v>20723</v>
      </c>
      <c r="B416" s="21" t="s">
        <v>774</v>
      </c>
      <c r="C416" s="22">
        <v>3</v>
      </c>
      <c r="D416" s="23" t="s">
        <v>775</v>
      </c>
      <c r="E416" s="23" t="s">
        <v>683</v>
      </c>
      <c r="F416" s="24">
        <v>94066</v>
      </c>
      <c r="G416" s="25">
        <v>1</v>
      </c>
      <c r="H416" s="25">
        <v>2</v>
      </c>
    </row>
    <row r="417" spans="1:8" x14ac:dyDescent="0.2">
      <c r="A417" s="20">
        <v>20732</v>
      </c>
      <c r="B417" s="21" t="s">
        <v>776</v>
      </c>
      <c r="C417" s="22">
        <v>2</v>
      </c>
      <c r="D417" s="23" t="s">
        <v>690</v>
      </c>
      <c r="E417" s="23" t="s">
        <v>683</v>
      </c>
      <c r="F417" s="24">
        <v>93740</v>
      </c>
      <c r="G417" s="25">
        <v>1</v>
      </c>
      <c r="H417" s="25">
        <v>2</v>
      </c>
    </row>
    <row r="418" spans="1:8" x14ac:dyDescent="0.2">
      <c r="A418" s="20">
        <v>20755</v>
      </c>
      <c r="B418" s="21" t="s">
        <v>777</v>
      </c>
      <c r="C418" s="22">
        <v>3</v>
      </c>
      <c r="D418" s="23" t="s">
        <v>778</v>
      </c>
      <c r="E418" s="23" t="s">
        <v>683</v>
      </c>
      <c r="F418" s="24">
        <v>94401</v>
      </c>
      <c r="G418" s="25">
        <v>1</v>
      </c>
      <c r="H418" s="25">
        <v>2</v>
      </c>
    </row>
    <row r="419" spans="1:8" x14ac:dyDescent="0.2">
      <c r="A419" s="20">
        <v>20757</v>
      </c>
      <c r="B419" s="21" t="s">
        <v>779</v>
      </c>
      <c r="C419" s="22">
        <v>2</v>
      </c>
      <c r="D419" s="23" t="s">
        <v>780</v>
      </c>
      <c r="E419" s="23" t="s">
        <v>683</v>
      </c>
      <c r="F419" s="24">
        <v>93230</v>
      </c>
      <c r="G419" s="25">
        <v>1</v>
      </c>
      <c r="H419" s="25">
        <v>2</v>
      </c>
    </row>
    <row r="420" spans="1:8" x14ac:dyDescent="0.2">
      <c r="A420" s="20">
        <v>21026</v>
      </c>
      <c r="B420" s="21" t="s">
        <v>781</v>
      </c>
      <c r="C420" s="22">
        <v>2</v>
      </c>
      <c r="D420" s="23" t="s">
        <v>782</v>
      </c>
      <c r="E420" s="23" t="s">
        <v>683</v>
      </c>
      <c r="F420" s="24">
        <v>94025</v>
      </c>
      <c r="G420" s="25">
        <f>VLOOKUP($A420,'[1]CLEAN-Jakob'!$B$2:$Q$347,15,FALSE)</f>
        <v>1</v>
      </c>
      <c r="H420" s="25">
        <f>VLOOKUP($A420,'[1]CLEAN-Jakob'!$B$2:$Q$347,16,FALSE)</f>
        <v>2</v>
      </c>
    </row>
    <row r="421" spans="1:8" x14ac:dyDescent="0.2">
      <c r="A421" s="20">
        <v>21135</v>
      </c>
      <c r="B421" s="21" t="s">
        <v>783</v>
      </c>
      <c r="C421" s="22">
        <v>2</v>
      </c>
      <c r="D421" s="23" t="s">
        <v>784</v>
      </c>
      <c r="E421" s="23" t="s">
        <v>785</v>
      </c>
      <c r="F421" s="24">
        <v>89502</v>
      </c>
      <c r="G421" s="25">
        <f>VLOOKUP($A421,'[1]CLEAN-Jakob'!$B$2:$Q$347,15,FALSE)</f>
        <v>2</v>
      </c>
      <c r="H421" s="25">
        <f>VLOOKUP($A421,'[1]CLEAN-Jakob'!$B$2:$Q$347,16,FALSE)</f>
        <v>3</v>
      </c>
    </row>
    <row r="422" spans="1:8" x14ac:dyDescent="0.2">
      <c r="A422" s="20">
        <v>21159</v>
      </c>
      <c r="B422" s="21" t="s">
        <v>786</v>
      </c>
      <c r="C422" s="22">
        <v>3</v>
      </c>
      <c r="D422" s="23" t="s">
        <v>787</v>
      </c>
      <c r="E422" s="23" t="s">
        <v>683</v>
      </c>
      <c r="F422" s="24">
        <v>95835</v>
      </c>
      <c r="G422" s="25">
        <f>VLOOKUP($A422,'[1]CLEAN-Jakob'!$B$2:$Q$347,15,FALSE)</f>
        <v>1</v>
      </c>
      <c r="H422" s="25">
        <f>VLOOKUP($A422,'[1]CLEAN-Jakob'!$B$2:$Q$347,16,FALSE)</f>
        <v>2</v>
      </c>
    </row>
    <row r="423" spans="1:8" x14ac:dyDescent="0.2">
      <c r="A423" s="20">
        <v>21485</v>
      </c>
      <c r="B423" s="21" t="s">
        <v>788</v>
      </c>
      <c r="C423" s="22">
        <v>4</v>
      </c>
      <c r="D423" s="23" t="s">
        <v>730</v>
      </c>
      <c r="E423" s="23" t="s">
        <v>683</v>
      </c>
      <c r="F423" s="24">
        <v>95403</v>
      </c>
      <c r="G423" s="25">
        <v>1</v>
      </c>
      <c r="H423" s="25">
        <v>2</v>
      </c>
    </row>
    <row r="424" spans="1:8" x14ac:dyDescent="0.2">
      <c r="A424" s="20">
        <v>21541</v>
      </c>
      <c r="B424" s="21" t="s">
        <v>789</v>
      </c>
      <c r="C424" s="22">
        <v>2</v>
      </c>
      <c r="D424" s="23" t="s">
        <v>790</v>
      </c>
      <c r="E424" s="23" t="s">
        <v>683</v>
      </c>
      <c r="F424" s="24">
        <v>94531</v>
      </c>
      <c r="G424" s="25">
        <v>1</v>
      </c>
      <c r="H424" s="25">
        <v>2</v>
      </c>
    </row>
    <row r="425" spans="1:8" x14ac:dyDescent="0.2">
      <c r="A425" s="20">
        <v>21934</v>
      </c>
      <c r="B425" s="21" t="s">
        <v>791</v>
      </c>
      <c r="C425" s="22">
        <v>2</v>
      </c>
      <c r="D425" s="23" t="s">
        <v>792</v>
      </c>
      <c r="E425" s="23" t="s">
        <v>683</v>
      </c>
      <c r="F425" s="24">
        <v>94044</v>
      </c>
      <c r="G425" s="25">
        <v>1</v>
      </c>
      <c r="H425" s="25">
        <v>2</v>
      </c>
    </row>
    <row r="426" spans="1:8" x14ac:dyDescent="0.2">
      <c r="A426" s="20">
        <v>21952</v>
      </c>
      <c r="B426" s="21" t="s">
        <v>793</v>
      </c>
      <c r="C426" s="22">
        <v>2</v>
      </c>
      <c r="D426" s="23" t="s">
        <v>794</v>
      </c>
      <c r="E426" s="23" t="s">
        <v>683</v>
      </c>
      <c r="F426" s="24">
        <v>94587</v>
      </c>
      <c r="G426" s="25">
        <v>1</v>
      </c>
      <c r="H426" s="25">
        <v>2</v>
      </c>
    </row>
    <row r="427" spans="1:8" x14ac:dyDescent="0.2">
      <c r="A427" s="20">
        <v>22156</v>
      </c>
      <c r="B427" s="21" t="s">
        <v>795</v>
      </c>
      <c r="C427" s="22">
        <v>1</v>
      </c>
      <c r="D427" s="23" t="s">
        <v>796</v>
      </c>
      <c r="E427" s="23" t="s">
        <v>683</v>
      </c>
      <c r="F427" s="24">
        <v>94560</v>
      </c>
      <c r="G427" s="25">
        <v>1</v>
      </c>
      <c r="H427" s="25">
        <v>2</v>
      </c>
    </row>
    <row r="428" spans="1:8" x14ac:dyDescent="0.2">
      <c r="A428" s="20">
        <v>22293</v>
      </c>
      <c r="B428" s="21" t="s">
        <v>797</v>
      </c>
      <c r="C428" s="22">
        <v>1</v>
      </c>
      <c r="D428" s="23" t="s">
        <v>758</v>
      </c>
      <c r="E428" s="23" t="s">
        <v>683</v>
      </c>
      <c r="F428" s="24">
        <v>94589</v>
      </c>
      <c r="G428" s="25">
        <v>0</v>
      </c>
      <c r="H428" s="25">
        <v>0</v>
      </c>
    </row>
    <row r="429" spans="1:8" x14ac:dyDescent="0.2">
      <c r="A429" s="20">
        <v>22311</v>
      </c>
      <c r="B429" s="21" t="s">
        <v>798</v>
      </c>
      <c r="C429" s="22">
        <v>2</v>
      </c>
      <c r="D429" s="23" t="s">
        <v>758</v>
      </c>
      <c r="E429" s="23" t="s">
        <v>683</v>
      </c>
      <c r="F429" s="24">
        <v>94589</v>
      </c>
      <c r="G429" s="25">
        <v>0</v>
      </c>
      <c r="H429" s="25">
        <v>0</v>
      </c>
    </row>
    <row r="430" spans="1:8" x14ac:dyDescent="0.2">
      <c r="A430" s="20">
        <v>22325</v>
      </c>
      <c r="B430" s="21" t="s">
        <v>799</v>
      </c>
      <c r="C430" s="22" t="e">
        <v>#N/A</v>
      </c>
      <c r="D430" s="23" t="s">
        <v>800</v>
      </c>
      <c r="E430" s="23" t="s">
        <v>683</v>
      </c>
      <c r="F430" s="24">
        <v>95610</v>
      </c>
      <c r="G430" s="25">
        <v>1</v>
      </c>
      <c r="H430" s="25">
        <v>2</v>
      </c>
    </row>
    <row r="431" spans="1:8" x14ac:dyDescent="0.2">
      <c r="A431" s="23">
        <v>23444</v>
      </c>
      <c r="B431" s="21" t="s">
        <v>801</v>
      </c>
      <c r="C431" s="22"/>
      <c r="D431" s="21" t="s">
        <v>802</v>
      </c>
      <c r="E431" s="21" t="s">
        <v>683</v>
      </c>
      <c r="F431" s="26">
        <v>95336</v>
      </c>
      <c r="G431" s="25">
        <v>1</v>
      </c>
      <c r="H431" s="25">
        <v>2</v>
      </c>
    </row>
    <row r="432" spans="1:8" x14ac:dyDescent="0.2">
      <c r="A432" s="20">
        <v>20177</v>
      </c>
      <c r="B432" s="21" t="s">
        <v>803</v>
      </c>
      <c r="C432" s="22">
        <v>2</v>
      </c>
      <c r="D432" s="23" t="s">
        <v>804</v>
      </c>
      <c r="E432" s="23" t="s">
        <v>805</v>
      </c>
      <c r="F432" s="24">
        <v>6413</v>
      </c>
      <c r="G432" s="25">
        <f>VLOOKUP($A432,'[1]CLEAN-Jakob'!$B$2:$Q$347,15,FALSE)</f>
        <v>1</v>
      </c>
      <c r="H432" s="25">
        <f>VLOOKUP($A432,'[1]CLEAN-Jakob'!$B$2:$Q$347,16,FALSE)</f>
        <v>3</v>
      </c>
    </row>
    <row r="433" spans="1:8" x14ac:dyDescent="0.2">
      <c r="A433" s="20">
        <v>20391</v>
      </c>
      <c r="B433" s="21" t="s">
        <v>806</v>
      </c>
      <c r="C433" s="22">
        <v>2</v>
      </c>
      <c r="D433" s="23" t="s">
        <v>807</v>
      </c>
      <c r="E433" s="23" t="s">
        <v>70</v>
      </c>
      <c r="F433" s="24">
        <v>23602</v>
      </c>
      <c r="G433" s="25">
        <v>1</v>
      </c>
      <c r="H433" s="25">
        <v>2</v>
      </c>
    </row>
    <row r="434" spans="1:8" x14ac:dyDescent="0.2">
      <c r="A434" s="20">
        <v>20410</v>
      </c>
      <c r="B434" s="21" t="s">
        <v>808</v>
      </c>
      <c r="C434" s="22">
        <v>2</v>
      </c>
      <c r="D434" s="23" t="s">
        <v>809</v>
      </c>
      <c r="E434" s="23" t="s">
        <v>810</v>
      </c>
      <c r="F434" s="24">
        <v>13290</v>
      </c>
      <c r="G434" s="25">
        <v>1</v>
      </c>
      <c r="H434" s="25">
        <v>2</v>
      </c>
    </row>
    <row r="435" spans="1:8" x14ac:dyDescent="0.2">
      <c r="A435" s="20">
        <v>20468</v>
      </c>
      <c r="B435" s="21" t="s">
        <v>811</v>
      </c>
      <c r="C435" s="22">
        <v>2</v>
      </c>
      <c r="D435" s="23" t="s">
        <v>812</v>
      </c>
      <c r="E435" s="23" t="s">
        <v>70</v>
      </c>
      <c r="F435" s="24">
        <v>22033</v>
      </c>
      <c r="G435" s="25">
        <v>1</v>
      </c>
      <c r="H435" s="25">
        <v>2</v>
      </c>
    </row>
    <row r="436" spans="1:8" x14ac:dyDescent="0.2">
      <c r="A436" s="20">
        <v>20489</v>
      </c>
      <c r="B436" s="21" t="s">
        <v>813</v>
      </c>
      <c r="C436" s="22">
        <v>3</v>
      </c>
      <c r="D436" s="23" t="s">
        <v>814</v>
      </c>
      <c r="E436" s="23" t="s">
        <v>323</v>
      </c>
      <c r="F436" s="24">
        <v>20740</v>
      </c>
      <c r="G436" s="25">
        <f>VLOOKUP($A436,'[1]CLEAN-Jakob'!$B$2:$Q$347,15,FALSE)</f>
        <v>1</v>
      </c>
      <c r="H436" s="25">
        <f>VLOOKUP($A436,'[1]CLEAN-Jakob'!$B$2:$Q$347,16,FALSE)</f>
        <v>2</v>
      </c>
    </row>
    <row r="437" spans="1:8" x14ac:dyDescent="0.2">
      <c r="A437" s="20">
        <v>20503</v>
      </c>
      <c r="B437" s="21" t="s">
        <v>815</v>
      </c>
      <c r="C437" s="22">
        <v>4</v>
      </c>
      <c r="D437" s="23" t="s">
        <v>816</v>
      </c>
      <c r="E437" s="23" t="s">
        <v>199</v>
      </c>
      <c r="F437" s="24">
        <v>17112</v>
      </c>
      <c r="G437" s="25">
        <v>1</v>
      </c>
      <c r="H437" s="25">
        <v>2</v>
      </c>
    </row>
    <row r="438" spans="1:8" x14ac:dyDescent="0.2">
      <c r="A438" s="20">
        <v>20512</v>
      </c>
      <c r="B438" s="21" t="s">
        <v>817</v>
      </c>
      <c r="C438" s="22">
        <v>3</v>
      </c>
      <c r="D438" s="23" t="s">
        <v>818</v>
      </c>
      <c r="E438" s="23" t="s">
        <v>323</v>
      </c>
      <c r="F438" s="24">
        <v>20774</v>
      </c>
      <c r="G438" s="25">
        <v>1</v>
      </c>
      <c r="H438" s="25">
        <v>2</v>
      </c>
    </row>
    <row r="439" spans="1:8" x14ac:dyDescent="0.2">
      <c r="A439" s="20">
        <v>20583</v>
      </c>
      <c r="B439" s="21" t="s">
        <v>819</v>
      </c>
      <c r="C439" s="22">
        <v>2</v>
      </c>
      <c r="D439" s="23" t="s">
        <v>820</v>
      </c>
      <c r="E439" s="23" t="s">
        <v>810</v>
      </c>
      <c r="F439" s="24">
        <v>11366</v>
      </c>
      <c r="G439" s="25">
        <v>1</v>
      </c>
      <c r="H439" s="25">
        <v>2</v>
      </c>
    </row>
    <row r="440" spans="1:8" x14ac:dyDescent="0.2">
      <c r="A440" s="20">
        <v>20610</v>
      </c>
      <c r="B440" s="21" t="s">
        <v>821</v>
      </c>
      <c r="C440" s="22">
        <v>1</v>
      </c>
      <c r="D440" s="23" t="s">
        <v>822</v>
      </c>
      <c r="E440" s="23" t="s">
        <v>823</v>
      </c>
      <c r="F440" s="24">
        <v>7724</v>
      </c>
      <c r="G440" s="25">
        <v>1</v>
      </c>
      <c r="H440" s="25">
        <v>2</v>
      </c>
    </row>
    <row r="441" spans="1:8" x14ac:dyDescent="0.2">
      <c r="A441" s="20">
        <v>20619</v>
      </c>
      <c r="B441" s="21" t="s">
        <v>824</v>
      </c>
      <c r="C441" s="22">
        <v>2</v>
      </c>
      <c r="D441" s="23" t="s">
        <v>825</v>
      </c>
      <c r="E441" s="23" t="s">
        <v>810</v>
      </c>
      <c r="F441" s="24">
        <v>10036</v>
      </c>
      <c r="G441" s="25">
        <f>VLOOKUP($A441,'[1]CLEAN-Jakob'!$B$2:$Q$347,15,FALSE)</f>
        <v>4</v>
      </c>
      <c r="H441" s="25">
        <f>VLOOKUP($A441,'[1]CLEAN-Jakob'!$B$2:$Q$347,16,FALSE)</f>
        <v>6</v>
      </c>
    </row>
    <row r="442" spans="1:8" x14ac:dyDescent="0.2">
      <c r="A442" s="20">
        <v>20636</v>
      </c>
      <c r="B442" s="21" t="s">
        <v>826</v>
      </c>
      <c r="C442" s="22">
        <v>3</v>
      </c>
      <c r="D442" s="23" t="s">
        <v>827</v>
      </c>
      <c r="E442" s="23" t="s">
        <v>810</v>
      </c>
      <c r="F442" s="24">
        <v>11756</v>
      </c>
      <c r="G442" s="25">
        <v>1</v>
      </c>
      <c r="H442" s="25">
        <v>2</v>
      </c>
    </row>
    <row r="443" spans="1:8" x14ac:dyDescent="0.2">
      <c r="A443" s="20">
        <v>20638</v>
      </c>
      <c r="B443" s="21" t="s">
        <v>828</v>
      </c>
      <c r="C443" s="22">
        <v>2</v>
      </c>
      <c r="D443" s="23" t="s">
        <v>829</v>
      </c>
      <c r="E443" s="23" t="s">
        <v>823</v>
      </c>
      <c r="F443" s="24">
        <v>8723</v>
      </c>
      <c r="G443" s="25">
        <f>VLOOKUP($A443,'[1]CLEAN-Jakob'!$B$2:$Q$347,15,FALSE)</f>
        <v>1</v>
      </c>
      <c r="H443" s="25">
        <f>VLOOKUP($A443,'[1]CLEAN-Jakob'!$B$2:$Q$347,16,FALSE)</f>
        <v>2</v>
      </c>
    </row>
    <row r="444" spans="1:8" x14ac:dyDescent="0.2">
      <c r="A444" s="20">
        <v>20647</v>
      </c>
      <c r="B444" s="21" t="s">
        <v>830</v>
      </c>
      <c r="C444" s="22">
        <v>2</v>
      </c>
      <c r="D444" s="23" t="s">
        <v>831</v>
      </c>
      <c r="E444" s="23" t="s">
        <v>823</v>
      </c>
      <c r="F444" s="24">
        <v>7079</v>
      </c>
      <c r="G444" s="25">
        <f>VLOOKUP($A444,'[1]CLEAN-Jakob'!$B$2:$Q$347,15,FALSE)</f>
        <v>2</v>
      </c>
      <c r="H444" s="25">
        <f>VLOOKUP($A444,'[1]CLEAN-Jakob'!$B$2:$Q$347,16,FALSE)</f>
        <v>2</v>
      </c>
    </row>
    <row r="445" spans="1:8" x14ac:dyDescent="0.2">
      <c r="A445" s="20">
        <v>20650</v>
      </c>
      <c r="B445" s="21" t="s">
        <v>832</v>
      </c>
      <c r="C445" s="22">
        <v>1</v>
      </c>
      <c r="D445" s="23" t="s">
        <v>833</v>
      </c>
      <c r="E445" s="23" t="s">
        <v>810</v>
      </c>
      <c r="F445" s="24">
        <v>10583</v>
      </c>
      <c r="G445" s="25">
        <f>VLOOKUP($A445,'[1]CLEAN-Jakob'!$B$2:$Q$347,15,FALSE)</f>
        <v>2</v>
      </c>
      <c r="H445" s="25">
        <f>VLOOKUP($A445,'[1]CLEAN-Jakob'!$B$2:$Q$347,16,FALSE)</f>
        <v>4</v>
      </c>
    </row>
    <row r="446" spans="1:8" x14ac:dyDescent="0.2">
      <c r="A446" s="20">
        <v>20653</v>
      </c>
      <c r="B446" s="21" t="s">
        <v>834</v>
      </c>
      <c r="C446" s="22">
        <v>2</v>
      </c>
      <c r="D446" s="23" t="s">
        <v>835</v>
      </c>
      <c r="E446" s="23" t="s">
        <v>805</v>
      </c>
      <c r="F446" s="24">
        <v>6905</v>
      </c>
      <c r="G446" s="25">
        <v>1</v>
      </c>
      <c r="H446" s="25">
        <v>2</v>
      </c>
    </row>
    <row r="447" spans="1:8" x14ac:dyDescent="0.2">
      <c r="A447" s="20">
        <v>20706</v>
      </c>
      <c r="B447" s="21" t="s">
        <v>836</v>
      </c>
      <c r="C447" s="22">
        <v>2</v>
      </c>
      <c r="D447" s="23" t="s">
        <v>837</v>
      </c>
      <c r="E447" s="23" t="s">
        <v>70</v>
      </c>
      <c r="F447" s="24" t="s">
        <v>838</v>
      </c>
      <c r="G447" s="25">
        <f>VLOOKUP($A447,'[1]CLEAN-Jakob'!$B$2:$Q$347,15,FALSE)</f>
        <v>2</v>
      </c>
      <c r="H447" s="25">
        <f>VLOOKUP($A447,'[1]CLEAN-Jakob'!$B$2:$Q$347,16,FALSE)</f>
        <v>2</v>
      </c>
    </row>
    <row r="448" spans="1:8" x14ac:dyDescent="0.2">
      <c r="A448" s="20">
        <v>20736</v>
      </c>
      <c r="B448" s="21" t="s">
        <v>839</v>
      </c>
      <c r="C448" s="22">
        <v>2</v>
      </c>
      <c r="D448" s="23" t="s">
        <v>840</v>
      </c>
      <c r="E448" s="23" t="s">
        <v>70</v>
      </c>
      <c r="F448" s="24">
        <v>23666</v>
      </c>
      <c r="G448" s="25">
        <v>1</v>
      </c>
      <c r="H448" s="25">
        <v>2</v>
      </c>
    </row>
    <row r="449" spans="1:8" x14ac:dyDescent="0.2">
      <c r="A449" s="20">
        <v>20741</v>
      </c>
      <c r="B449" s="21" t="s">
        <v>841</v>
      </c>
      <c r="C449" s="22">
        <v>3</v>
      </c>
      <c r="D449" s="23" t="s">
        <v>842</v>
      </c>
      <c r="E449" s="23" t="s">
        <v>70</v>
      </c>
      <c r="F449" s="24">
        <v>23233</v>
      </c>
      <c r="G449" s="25">
        <f>VLOOKUP($A449,'[1]CLEAN-Jakob'!$B$2:$Q$347,15,FALSE)</f>
        <v>1</v>
      </c>
      <c r="H449" s="25">
        <f>VLOOKUP($A449,'[1]CLEAN-Jakob'!$B$2:$Q$347,16,FALSE)</f>
        <v>2</v>
      </c>
    </row>
    <row r="450" spans="1:8" x14ac:dyDescent="0.2">
      <c r="A450" s="20">
        <v>20795</v>
      </c>
      <c r="B450" s="21" t="s">
        <v>843</v>
      </c>
      <c r="C450" s="22">
        <v>2</v>
      </c>
      <c r="D450" s="23" t="s">
        <v>844</v>
      </c>
      <c r="E450" s="23" t="s">
        <v>845</v>
      </c>
      <c r="F450" s="24">
        <v>2043</v>
      </c>
      <c r="G450" s="25">
        <v>1</v>
      </c>
      <c r="H450" s="25">
        <v>2</v>
      </c>
    </row>
    <row r="451" spans="1:8" x14ac:dyDescent="0.2">
      <c r="A451" s="20">
        <v>20796</v>
      </c>
      <c r="B451" s="21" t="s">
        <v>846</v>
      </c>
      <c r="C451" s="22">
        <v>2</v>
      </c>
      <c r="D451" s="23" t="s">
        <v>847</v>
      </c>
      <c r="E451" s="23" t="s">
        <v>199</v>
      </c>
      <c r="F451" s="24">
        <v>16801</v>
      </c>
      <c r="G451" s="25">
        <v>1</v>
      </c>
      <c r="H451" s="25">
        <v>2</v>
      </c>
    </row>
    <row r="452" spans="1:8" x14ac:dyDescent="0.2">
      <c r="A452" s="20">
        <v>20806</v>
      </c>
      <c r="B452" s="21" t="s">
        <v>848</v>
      </c>
      <c r="C452" s="22">
        <v>3</v>
      </c>
      <c r="D452" s="23" t="s">
        <v>849</v>
      </c>
      <c r="E452" s="23" t="s">
        <v>805</v>
      </c>
      <c r="F452" s="24">
        <v>6385</v>
      </c>
      <c r="G452" s="25">
        <f>VLOOKUP($A452,'[1]CLEAN-Jakob'!$B$2:$Q$347,15,FALSE)</f>
        <v>1</v>
      </c>
      <c r="H452" s="25">
        <f>VLOOKUP($A452,'[1]CLEAN-Jakob'!$B$2:$Q$347,16,FALSE)</f>
        <v>4</v>
      </c>
    </row>
    <row r="453" spans="1:8" x14ac:dyDescent="0.2">
      <c r="A453" s="20">
        <v>20807</v>
      </c>
      <c r="B453" s="21" t="s">
        <v>850</v>
      </c>
      <c r="C453" s="22">
        <v>2</v>
      </c>
      <c r="D453" s="23" t="s">
        <v>851</v>
      </c>
      <c r="E453" s="23" t="s">
        <v>810</v>
      </c>
      <c r="F453" s="24">
        <v>11563</v>
      </c>
      <c r="G453" s="25">
        <v>1</v>
      </c>
      <c r="H453" s="25">
        <v>2</v>
      </c>
    </row>
    <row r="454" spans="1:8" x14ac:dyDescent="0.2">
      <c r="A454" s="20">
        <v>20808</v>
      </c>
      <c r="B454" s="21" t="s">
        <v>852</v>
      </c>
      <c r="C454" s="22">
        <v>2</v>
      </c>
      <c r="D454" s="23" t="s">
        <v>853</v>
      </c>
      <c r="E454" s="23" t="s">
        <v>810</v>
      </c>
      <c r="F454" s="24">
        <v>10314</v>
      </c>
      <c r="G454" s="25">
        <v>1</v>
      </c>
      <c r="H454" s="25">
        <v>2</v>
      </c>
    </row>
    <row r="455" spans="1:8" x14ac:dyDescent="0.2">
      <c r="A455" s="20">
        <v>20821</v>
      </c>
      <c r="B455" s="21" t="s">
        <v>854</v>
      </c>
      <c r="C455" s="22">
        <v>2</v>
      </c>
      <c r="D455" s="23" t="s">
        <v>855</v>
      </c>
      <c r="E455" s="23" t="s">
        <v>823</v>
      </c>
      <c r="F455" s="24">
        <v>7030</v>
      </c>
      <c r="G455" s="25">
        <v>1</v>
      </c>
      <c r="H455" s="25">
        <v>2</v>
      </c>
    </row>
    <row r="456" spans="1:8" x14ac:dyDescent="0.2">
      <c r="A456" s="20">
        <v>20822</v>
      </c>
      <c r="B456" s="21" t="s">
        <v>856</v>
      </c>
      <c r="C456" s="22">
        <v>2</v>
      </c>
      <c r="D456" s="23" t="s">
        <v>857</v>
      </c>
      <c r="E456" s="23" t="s">
        <v>810</v>
      </c>
      <c r="F456" s="24">
        <v>10994</v>
      </c>
      <c r="G456" s="25">
        <v>1</v>
      </c>
      <c r="H456" s="25">
        <v>2</v>
      </c>
    </row>
    <row r="457" spans="1:8" x14ac:dyDescent="0.2">
      <c r="A457" s="20">
        <v>20835</v>
      </c>
      <c r="B457" s="21" t="s">
        <v>858</v>
      </c>
      <c r="C457" s="22">
        <v>1</v>
      </c>
      <c r="D457" s="23" t="s">
        <v>853</v>
      </c>
      <c r="E457" s="23" t="s">
        <v>810</v>
      </c>
      <c r="F457" s="24">
        <v>10307</v>
      </c>
      <c r="G457" s="25">
        <v>1</v>
      </c>
      <c r="H457" s="25">
        <v>2</v>
      </c>
    </row>
    <row r="458" spans="1:8" x14ac:dyDescent="0.2">
      <c r="A458" s="20">
        <v>20844</v>
      </c>
      <c r="B458" s="21" t="s">
        <v>859</v>
      </c>
      <c r="C458" s="22">
        <v>3</v>
      </c>
      <c r="D458" s="23" t="s">
        <v>860</v>
      </c>
      <c r="E458" s="23" t="s">
        <v>70</v>
      </c>
      <c r="F458" s="24" t="s">
        <v>861</v>
      </c>
      <c r="G458" s="25">
        <f>VLOOKUP($A458,'[1]CLEAN-Jakob'!$B$2:$Q$347,15,FALSE)</f>
        <v>1</v>
      </c>
      <c r="H458" s="25">
        <f>VLOOKUP($A458,'[1]CLEAN-Jakob'!$B$2:$Q$347,16,FALSE)</f>
        <v>3</v>
      </c>
    </row>
    <row r="459" spans="1:8" x14ac:dyDescent="0.2">
      <c r="A459" s="20">
        <v>20845</v>
      </c>
      <c r="B459" s="21" t="s">
        <v>862</v>
      </c>
      <c r="C459" s="22">
        <v>2</v>
      </c>
      <c r="D459" s="23" t="s">
        <v>863</v>
      </c>
      <c r="E459" s="23" t="s">
        <v>323</v>
      </c>
      <c r="F459" s="24">
        <v>21054</v>
      </c>
      <c r="G459" s="25">
        <f>VLOOKUP($A459,'[1]CLEAN-Jakob'!$B$2:$Q$347,15,FALSE)</f>
        <v>1</v>
      </c>
      <c r="H459" s="25">
        <f>VLOOKUP($A459,'[1]CLEAN-Jakob'!$B$2:$Q$347,16,FALSE)</f>
        <v>3</v>
      </c>
    </row>
    <row r="460" spans="1:8" x14ac:dyDescent="0.2">
      <c r="A460" s="20">
        <v>20862</v>
      </c>
      <c r="B460" s="21" t="s">
        <v>864</v>
      </c>
      <c r="C460" s="22">
        <v>2</v>
      </c>
      <c r="D460" s="23" t="s">
        <v>865</v>
      </c>
      <c r="E460" s="23" t="s">
        <v>70</v>
      </c>
      <c r="F460" s="24">
        <v>20109</v>
      </c>
      <c r="G460" s="25">
        <v>1</v>
      </c>
      <c r="H460" s="25">
        <v>2</v>
      </c>
    </row>
    <row r="461" spans="1:8" x14ac:dyDescent="0.2">
      <c r="A461" s="20">
        <v>20885</v>
      </c>
      <c r="B461" s="21" t="s">
        <v>866</v>
      </c>
      <c r="C461" s="22">
        <v>4</v>
      </c>
      <c r="D461" s="23" t="s">
        <v>867</v>
      </c>
      <c r="E461" s="23" t="s">
        <v>70</v>
      </c>
      <c r="F461" s="24">
        <v>22180</v>
      </c>
      <c r="G461" s="25">
        <v>1</v>
      </c>
      <c r="H461" s="25">
        <v>2</v>
      </c>
    </row>
    <row r="462" spans="1:8" x14ac:dyDescent="0.2">
      <c r="A462" s="20">
        <v>20894</v>
      </c>
      <c r="B462" s="21" t="s">
        <v>868</v>
      </c>
      <c r="C462" s="22">
        <v>3</v>
      </c>
      <c r="D462" s="23" t="s">
        <v>869</v>
      </c>
      <c r="E462" s="23" t="s">
        <v>70</v>
      </c>
      <c r="F462" s="24">
        <v>22041</v>
      </c>
      <c r="G462" s="25">
        <v>1</v>
      </c>
      <c r="H462" s="25">
        <v>2</v>
      </c>
    </row>
    <row r="463" spans="1:8" x14ac:dyDescent="0.2">
      <c r="A463" s="20">
        <v>20924</v>
      </c>
      <c r="B463" s="21" t="s">
        <v>870</v>
      </c>
      <c r="C463" s="22">
        <v>7</v>
      </c>
      <c r="D463" s="23" t="s">
        <v>871</v>
      </c>
      <c r="E463" s="23" t="s">
        <v>823</v>
      </c>
      <c r="F463" s="24">
        <v>7624</v>
      </c>
      <c r="G463" s="25">
        <f>VLOOKUP($A463,'[1]CLEAN-Jakob'!$B$2:$Q$347,15,FALSE)</f>
        <v>1</v>
      </c>
      <c r="H463" s="25">
        <f>VLOOKUP($A463,'[1]CLEAN-Jakob'!$B$2:$Q$347,16,FALSE)</f>
        <v>2</v>
      </c>
    </row>
    <row r="464" spans="1:8" x14ac:dyDescent="0.2">
      <c r="A464" s="20">
        <v>20929</v>
      </c>
      <c r="B464" s="21" t="s">
        <v>872</v>
      </c>
      <c r="C464" s="22">
        <v>1</v>
      </c>
      <c r="D464" s="23" t="s">
        <v>873</v>
      </c>
      <c r="E464" s="23" t="s">
        <v>823</v>
      </c>
      <c r="F464" s="24">
        <v>7052</v>
      </c>
      <c r="G464" s="25">
        <f>VLOOKUP($A464,'[1]CLEAN-Jakob'!$B$2:$Q$347,15,FALSE)</f>
        <v>2</v>
      </c>
      <c r="H464" s="25">
        <f>VLOOKUP($A464,'[1]CLEAN-Jakob'!$B$2:$Q$347,16,FALSE)</f>
        <v>3</v>
      </c>
    </row>
    <row r="465" spans="1:8" x14ac:dyDescent="0.2">
      <c r="A465" s="20">
        <v>20931</v>
      </c>
      <c r="B465" s="21" t="s">
        <v>874</v>
      </c>
      <c r="C465" s="22">
        <v>2</v>
      </c>
      <c r="D465" s="23" t="s">
        <v>875</v>
      </c>
      <c r="E465" s="23" t="s">
        <v>823</v>
      </c>
      <c r="F465" s="24">
        <v>7866</v>
      </c>
      <c r="G465" s="25">
        <v>1</v>
      </c>
      <c r="H465" s="25">
        <v>2</v>
      </c>
    </row>
    <row r="466" spans="1:8" x14ac:dyDescent="0.2">
      <c r="A466" s="20">
        <v>20933</v>
      </c>
      <c r="B466" s="21" t="s">
        <v>876</v>
      </c>
      <c r="C466" s="22">
        <v>2</v>
      </c>
      <c r="D466" s="23" t="s">
        <v>877</v>
      </c>
      <c r="E466" s="23" t="s">
        <v>810</v>
      </c>
      <c r="F466" s="24">
        <v>11720</v>
      </c>
      <c r="G466" s="25">
        <v>1</v>
      </c>
      <c r="H466" s="25">
        <v>2</v>
      </c>
    </row>
    <row r="467" spans="1:8" x14ac:dyDescent="0.2">
      <c r="A467" s="20">
        <v>20941</v>
      </c>
      <c r="B467" s="21" t="s">
        <v>878</v>
      </c>
      <c r="C467" s="22">
        <v>1</v>
      </c>
      <c r="D467" s="23" t="s">
        <v>879</v>
      </c>
      <c r="E467" s="23" t="s">
        <v>323</v>
      </c>
      <c r="F467" s="24">
        <v>21701</v>
      </c>
      <c r="G467" s="25">
        <v>1</v>
      </c>
      <c r="H467" s="25">
        <v>2</v>
      </c>
    </row>
    <row r="468" spans="1:8" x14ac:dyDescent="0.2">
      <c r="A468" s="20">
        <v>20956</v>
      </c>
      <c r="B468" s="21" t="s">
        <v>880</v>
      </c>
      <c r="C468" s="22">
        <v>2</v>
      </c>
      <c r="D468" s="23" t="s">
        <v>881</v>
      </c>
      <c r="E468" s="23" t="s">
        <v>70</v>
      </c>
      <c r="F468" s="24">
        <v>23188</v>
      </c>
      <c r="G468" s="25">
        <v>1</v>
      </c>
      <c r="H468" s="25">
        <v>2</v>
      </c>
    </row>
    <row r="469" spans="1:8" x14ac:dyDescent="0.2">
      <c r="A469" s="20">
        <v>20959</v>
      </c>
      <c r="B469" s="21" t="s">
        <v>882</v>
      </c>
      <c r="C469" s="22">
        <v>4</v>
      </c>
      <c r="D469" s="23" t="s">
        <v>883</v>
      </c>
      <c r="E469" s="23" t="s">
        <v>823</v>
      </c>
      <c r="F469" s="24">
        <v>7043</v>
      </c>
      <c r="G469" s="25">
        <v>1</v>
      </c>
      <c r="H469" s="25">
        <v>2</v>
      </c>
    </row>
    <row r="470" spans="1:8" x14ac:dyDescent="0.2">
      <c r="A470" s="20">
        <v>20965</v>
      </c>
      <c r="B470" s="21" t="s">
        <v>884</v>
      </c>
      <c r="C470" s="22">
        <v>2</v>
      </c>
      <c r="D470" s="23" t="s">
        <v>885</v>
      </c>
      <c r="E470" s="23" t="s">
        <v>810</v>
      </c>
      <c r="F470" s="24">
        <v>11530</v>
      </c>
      <c r="G470" s="25">
        <v>1</v>
      </c>
      <c r="H470" s="25">
        <v>2</v>
      </c>
    </row>
    <row r="471" spans="1:8" x14ac:dyDescent="0.2">
      <c r="A471" s="20">
        <v>20970</v>
      </c>
      <c r="B471" s="21" t="s">
        <v>886</v>
      </c>
      <c r="C471" s="22">
        <v>1</v>
      </c>
      <c r="D471" s="23" t="s">
        <v>887</v>
      </c>
      <c r="E471" s="23" t="s">
        <v>323</v>
      </c>
      <c r="F471" s="24">
        <v>21076</v>
      </c>
      <c r="G471" s="25">
        <v>1</v>
      </c>
      <c r="H471" s="25">
        <v>2</v>
      </c>
    </row>
    <row r="472" spans="1:8" x14ac:dyDescent="0.2">
      <c r="A472" s="20">
        <v>20974</v>
      </c>
      <c r="B472" s="21" t="s">
        <v>888</v>
      </c>
      <c r="C472" s="22">
        <v>4</v>
      </c>
      <c r="D472" s="23" t="s">
        <v>889</v>
      </c>
      <c r="E472" s="23" t="s">
        <v>845</v>
      </c>
      <c r="F472" s="24">
        <v>1527</v>
      </c>
      <c r="G472" s="25">
        <f>VLOOKUP($A472,'[1]CLEAN-Jakob'!$B$2:$Q$347,15,FALSE)</f>
        <v>1</v>
      </c>
      <c r="H472" s="25">
        <f>VLOOKUP($A472,'[1]CLEAN-Jakob'!$B$2:$Q$347,16,FALSE)</f>
        <v>3</v>
      </c>
    </row>
    <row r="473" spans="1:8" x14ac:dyDescent="0.2">
      <c r="A473" s="20">
        <v>20993</v>
      </c>
      <c r="B473" s="21" t="s">
        <v>890</v>
      </c>
      <c r="C473" s="22">
        <v>2</v>
      </c>
      <c r="D473" s="23" t="s">
        <v>891</v>
      </c>
      <c r="E473" s="23" t="s">
        <v>823</v>
      </c>
      <c r="F473" s="24">
        <v>8054</v>
      </c>
      <c r="G473" s="25">
        <v>1</v>
      </c>
      <c r="H473" s="25">
        <v>2</v>
      </c>
    </row>
    <row r="474" spans="1:8" x14ac:dyDescent="0.2">
      <c r="A474" s="20">
        <v>20995</v>
      </c>
      <c r="B474" s="21" t="s">
        <v>892</v>
      </c>
      <c r="C474" s="22">
        <v>4</v>
      </c>
      <c r="D474" s="23" t="s">
        <v>893</v>
      </c>
      <c r="E474" s="23" t="s">
        <v>323</v>
      </c>
      <c r="F474" s="24">
        <v>20832</v>
      </c>
      <c r="G474" s="25">
        <f>VLOOKUP($A474,'[1]CLEAN-Jakob'!$B$2:$Q$347,15,FALSE)</f>
        <v>1</v>
      </c>
      <c r="H474" s="25">
        <f>VLOOKUP($A474,'[1]CLEAN-Jakob'!$B$2:$Q$347,16,FALSE)</f>
        <v>2</v>
      </c>
    </row>
    <row r="475" spans="1:8" x14ac:dyDescent="0.2">
      <c r="A475" s="20">
        <v>21008</v>
      </c>
      <c r="B475" s="21" t="s">
        <v>894</v>
      </c>
      <c r="C475" s="22">
        <v>2</v>
      </c>
      <c r="D475" s="23" t="s">
        <v>895</v>
      </c>
      <c r="E475" s="23" t="s">
        <v>823</v>
      </c>
      <c r="F475" s="24">
        <v>7751</v>
      </c>
      <c r="G475" s="25">
        <f>VLOOKUP($A475,'[1]CLEAN-Jakob'!$B$2:$Q$347,15,FALSE)</f>
        <v>1</v>
      </c>
      <c r="H475" s="25">
        <f>VLOOKUP($A475,'[1]CLEAN-Jakob'!$B$2:$Q$347,16,FALSE)</f>
        <v>2</v>
      </c>
    </row>
    <row r="476" spans="1:8" x14ac:dyDescent="0.2">
      <c r="A476" s="20">
        <v>21009</v>
      </c>
      <c r="B476" s="21" t="s">
        <v>896</v>
      </c>
      <c r="C476" s="22">
        <v>4</v>
      </c>
      <c r="D476" s="23" t="s">
        <v>897</v>
      </c>
      <c r="E476" s="23" t="s">
        <v>823</v>
      </c>
      <c r="F476" s="24">
        <v>8850</v>
      </c>
      <c r="G476" s="25">
        <v>1</v>
      </c>
      <c r="H476" s="25">
        <v>2</v>
      </c>
    </row>
    <row r="477" spans="1:8" x14ac:dyDescent="0.2">
      <c r="A477" s="20">
        <v>21021</v>
      </c>
      <c r="B477" s="21" t="s">
        <v>898</v>
      </c>
      <c r="C477" s="22">
        <v>1</v>
      </c>
      <c r="D477" s="23" t="s">
        <v>221</v>
      </c>
      <c r="E477" s="23" t="s">
        <v>810</v>
      </c>
      <c r="F477" s="24">
        <v>11235</v>
      </c>
      <c r="G477" s="25">
        <v>1</v>
      </c>
      <c r="H477" s="25">
        <v>2</v>
      </c>
    </row>
    <row r="478" spans="1:8" x14ac:dyDescent="0.2">
      <c r="A478" s="20">
        <v>21023</v>
      </c>
      <c r="B478" s="21" t="s">
        <v>899</v>
      </c>
      <c r="C478" s="22">
        <v>3</v>
      </c>
      <c r="D478" s="23" t="s">
        <v>837</v>
      </c>
      <c r="E478" s="23" t="s">
        <v>70</v>
      </c>
      <c r="F478" s="24">
        <v>23113</v>
      </c>
      <c r="G478" s="25">
        <v>1</v>
      </c>
      <c r="H478" s="25">
        <v>2</v>
      </c>
    </row>
    <row r="479" spans="1:8" x14ac:dyDescent="0.2">
      <c r="A479" s="20">
        <v>21047</v>
      </c>
      <c r="B479" s="21" t="s">
        <v>900</v>
      </c>
      <c r="C479" s="22">
        <v>4</v>
      </c>
      <c r="D479" s="23" t="s">
        <v>901</v>
      </c>
      <c r="E479" s="23" t="s">
        <v>70</v>
      </c>
      <c r="F479" s="24">
        <v>22314</v>
      </c>
      <c r="G479" s="25">
        <v>1</v>
      </c>
      <c r="H479" s="25">
        <v>2</v>
      </c>
    </row>
    <row r="480" spans="1:8" x14ac:dyDescent="0.2">
      <c r="A480" s="20">
        <v>21069</v>
      </c>
      <c r="B480" s="21" t="s">
        <v>902</v>
      </c>
      <c r="C480" s="22">
        <v>3</v>
      </c>
      <c r="D480" s="23" t="s">
        <v>903</v>
      </c>
      <c r="E480" s="23" t="s">
        <v>823</v>
      </c>
      <c r="F480" s="24">
        <v>7090</v>
      </c>
      <c r="G480" s="25">
        <f>VLOOKUP($A480,'[1]CLEAN-Jakob'!$B$2:$Q$347,15,FALSE)</f>
        <v>1</v>
      </c>
      <c r="H480" s="25">
        <f>VLOOKUP($A480,'[1]CLEAN-Jakob'!$B$2:$Q$347,16,FALSE)</f>
        <v>2</v>
      </c>
    </row>
    <row r="481" spans="1:8" x14ac:dyDescent="0.2">
      <c r="A481" s="20">
        <v>21086</v>
      </c>
      <c r="B481" s="21" t="s">
        <v>904</v>
      </c>
      <c r="C481" s="22">
        <v>2</v>
      </c>
      <c r="D481" s="23" t="s">
        <v>905</v>
      </c>
      <c r="E481" s="23" t="s">
        <v>906</v>
      </c>
      <c r="F481" s="24">
        <v>19971</v>
      </c>
      <c r="G481" s="25">
        <v>1</v>
      </c>
      <c r="H481" s="25">
        <v>2</v>
      </c>
    </row>
    <row r="482" spans="1:8" x14ac:dyDescent="0.2">
      <c r="A482" s="20">
        <v>21117</v>
      </c>
      <c r="B482" s="21" t="s">
        <v>907</v>
      </c>
      <c r="C482" s="22">
        <v>2</v>
      </c>
      <c r="D482" s="23" t="s">
        <v>908</v>
      </c>
      <c r="E482" s="23" t="s">
        <v>323</v>
      </c>
      <c r="F482" s="24">
        <v>21061</v>
      </c>
      <c r="G482" s="25">
        <v>1</v>
      </c>
      <c r="H482" s="25">
        <v>2</v>
      </c>
    </row>
    <row r="483" spans="1:8" x14ac:dyDescent="0.2">
      <c r="A483" s="20">
        <v>21134</v>
      </c>
      <c r="B483" s="21" t="s">
        <v>909</v>
      </c>
      <c r="C483" s="22">
        <v>4</v>
      </c>
      <c r="D483" s="23" t="s">
        <v>910</v>
      </c>
      <c r="E483" s="23" t="s">
        <v>823</v>
      </c>
      <c r="F483" s="24">
        <v>7675</v>
      </c>
      <c r="G483" s="25">
        <f>VLOOKUP($A483,'[1]CLEAN-Jakob'!$B$2:$Q$347,15,FALSE)</f>
        <v>1</v>
      </c>
      <c r="H483" s="25">
        <f>VLOOKUP($A483,'[1]CLEAN-Jakob'!$B$2:$Q$347,16,FALSE)</f>
        <v>2</v>
      </c>
    </row>
    <row r="484" spans="1:8" x14ac:dyDescent="0.2">
      <c r="A484" s="20">
        <v>21142</v>
      </c>
      <c r="B484" s="21" t="s">
        <v>911</v>
      </c>
      <c r="C484" s="22">
        <v>2</v>
      </c>
      <c r="D484" s="23" t="s">
        <v>912</v>
      </c>
      <c r="E484" s="23" t="s">
        <v>823</v>
      </c>
      <c r="F484" s="24">
        <v>8824</v>
      </c>
      <c r="G484" s="25">
        <f>VLOOKUP($A484,'[1]CLEAN-Jakob'!$B$2:$Q$347,15,FALSE)</f>
        <v>1</v>
      </c>
      <c r="H484" s="25">
        <f>VLOOKUP($A484,'[1]CLEAN-Jakob'!$B$2:$Q$347,16,FALSE)</f>
        <v>2</v>
      </c>
    </row>
    <row r="485" spans="1:8" x14ac:dyDescent="0.2">
      <c r="A485" s="20">
        <v>21151</v>
      </c>
      <c r="B485" s="21" t="s">
        <v>913</v>
      </c>
      <c r="C485" s="22">
        <v>3</v>
      </c>
      <c r="D485" s="23" t="s">
        <v>914</v>
      </c>
      <c r="E485" s="23" t="s">
        <v>823</v>
      </c>
      <c r="F485" s="24">
        <v>7733</v>
      </c>
      <c r="G485" s="25">
        <f>VLOOKUP($A485,'[1]CLEAN-Jakob'!$B$2:$Q$347,15,FALSE)</f>
        <v>1</v>
      </c>
      <c r="H485" s="25">
        <f>VLOOKUP($A485,'[1]CLEAN-Jakob'!$B$2:$Q$347,16,FALSE)</f>
        <v>2</v>
      </c>
    </row>
    <row r="486" spans="1:8" x14ac:dyDescent="0.2">
      <c r="A486" s="20">
        <v>21172</v>
      </c>
      <c r="B486" s="21" t="s">
        <v>915</v>
      </c>
      <c r="C486" s="22">
        <v>3</v>
      </c>
      <c r="D486" s="23" t="s">
        <v>304</v>
      </c>
      <c r="E486" s="23" t="s">
        <v>845</v>
      </c>
      <c r="F486" s="24">
        <v>1105</v>
      </c>
      <c r="G486" s="25">
        <f>VLOOKUP($A486,'[1]CLEAN-Jakob'!$B$2:$Q$347,15,FALSE)</f>
        <v>1</v>
      </c>
      <c r="H486" s="25">
        <f>VLOOKUP($A486,'[1]CLEAN-Jakob'!$B$2:$Q$347,16,FALSE)</f>
        <v>3</v>
      </c>
    </row>
    <row r="487" spans="1:8" x14ac:dyDescent="0.2">
      <c r="A487" s="20">
        <v>21173</v>
      </c>
      <c r="B487" s="21" t="s">
        <v>916</v>
      </c>
      <c r="C487" s="22">
        <v>2</v>
      </c>
      <c r="D487" s="23" t="s">
        <v>917</v>
      </c>
      <c r="E487" s="23" t="s">
        <v>323</v>
      </c>
      <c r="F487" s="24">
        <v>21014</v>
      </c>
      <c r="G487" s="25">
        <f>VLOOKUP($A487,'[1]CLEAN-Jakob'!$B$2:$Q$347,15,FALSE)</f>
        <v>2</v>
      </c>
      <c r="H487" s="25">
        <f>VLOOKUP($A487,'[1]CLEAN-Jakob'!$B$2:$Q$347,16,FALSE)</f>
        <v>4</v>
      </c>
    </row>
    <row r="488" spans="1:8" x14ac:dyDescent="0.2">
      <c r="A488" s="20">
        <v>21174</v>
      </c>
      <c r="B488" s="21" t="s">
        <v>918</v>
      </c>
      <c r="C488" s="22">
        <v>2</v>
      </c>
      <c r="D488" s="23" t="s">
        <v>796</v>
      </c>
      <c r="E488" s="23" t="s">
        <v>906</v>
      </c>
      <c r="F488" s="24">
        <v>19702</v>
      </c>
      <c r="G488" s="25">
        <f>VLOOKUP($A488,'[1]CLEAN-Jakob'!$B$2:$Q$347,15,FALSE)</f>
        <v>2</v>
      </c>
      <c r="H488" s="25">
        <f>VLOOKUP($A488,'[1]CLEAN-Jakob'!$B$2:$Q$347,16,FALSE)</f>
        <v>3</v>
      </c>
    </row>
    <row r="489" spans="1:8" x14ac:dyDescent="0.2">
      <c r="A489" s="20">
        <v>21225</v>
      </c>
      <c r="B489" s="21" t="s">
        <v>919</v>
      </c>
      <c r="C489" s="22">
        <v>1</v>
      </c>
      <c r="D489" s="23" t="s">
        <v>920</v>
      </c>
      <c r="E489" s="23" t="s">
        <v>323</v>
      </c>
      <c r="F489" s="24">
        <v>21842</v>
      </c>
      <c r="G489" s="25">
        <v>1</v>
      </c>
      <c r="H489" s="25">
        <v>2</v>
      </c>
    </row>
    <row r="490" spans="1:8" x14ac:dyDescent="0.2">
      <c r="A490" s="20">
        <v>21227</v>
      </c>
      <c r="B490" s="21" t="s">
        <v>921</v>
      </c>
      <c r="C490" s="22">
        <v>4</v>
      </c>
      <c r="D490" s="23" t="s">
        <v>144</v>
      </c>
      <c r="E490" s="23" t="s">
        <v>323</v>
      </c>
      <c r="F490" s="24">
        <v>21804</v>
      </c>
      <c r="G490" s="25">
        <v>1</v>
      </c>
      <c r="H490" s="25">
        <v>2</v>
      </c>
    </row>
    <row r="491" spans="1:8" x14ac:dyDescent="0.2">
      <c r="A491" s="20">
        <v>21229</v>
      </c>
      <c r="B491" s="21" t="s">
        <v>922</v>
      </c>
      <c r="C491" s="22">
        <v>3</v>
      </c>
      <c r="D491" s="23" t="s">
        <v>923</v>
      </c>
      <c r="E491" s="23" t="s">
        <v>906</v>
      </c>
      <c r="F491" s="24">
        <v>19901</v>
      </c>
      <c r="G491" s="25">
        <f>VLOOKUP($A491,'[1]CLEAN-Jakob'!$B$2:$Q$347,15,FALSE)</f>
        <v>1</v>
      </c>
      <c r="H491" s="25">
        <f>VLOOKUP($A491,'[1]CLEAN-Jakob'!$B$2:$Q$347,16,FALSE)</f>
        <v>2</v>
      </c>
    </row>
    <row r="492" spans="1:8" x14ac:dyDescent="0.2">
      <c r="A492" s="20">
        <v>21244</v>
      </c>
      <c r="B492" s="21" t="s">
        <v>924</v>
      </c>
      <c r="C492" s="22">
        <v>2</v>
      </c>
      <c r="D492" s="23" t="s">
        <v>842</v>
      </c>
      <c r="E492" s="23" t="s">
        <v>70</v>
      </c>
      <c r="F492" s="24">
        <v>23220</v>
      </c>
      <c r="G492" s="25">
        <f>VLOOKUP($A492,'[1]CLEAN-Jakob'!$B$2:$Q$347,15,FALSE)</f>
        <v>1</v>
      </c>
      <c r="H492" s="25">
        <f>VLOOKUP($A492,'[1]CLEAN-Jakob'!$B$2:$Q$347,16,FALSE)</f>
        <v>2</v>
      </c>
    </row>
    <row r="493" spans="1:8" x14ac:dyDescent="0.2">
      <c r="A493" s="20">
        <v>21248</v>
      </c>
      <c r="B493" s="21" t="s">
        <v>925</v>
      </c>
      <c r="C493" s="22">
        <v>3</v>
      </c>
      <c r="D493" s="23" t="s">
        <v>551</v>
      </c>
      <c r="E493" s="23" t="s">
        <v>70</v>
      </c>
      <c r="F493" s="24">
        <v>20155</v>
      </c>
      <c r="G493" s="25">
        <v>1</v>
      </c>
      <c r="H493" s="25">
        <v>2</v>
      </c>
    </row>
    <row r="494" spans="1:8" x14ac:dyDescent="0.2">
      <c r="A494" s="20">
        <v>21253</v>
      </c>
      <c r="B494" s="21" t="s">
        <v>926</v>
      </c>
      <c r="C494" s="22">
        <v>2</v>
      </c>
      <c r="D494" s="23" t="s">
        <v>927</v>
      </c>
      <c r="E494" s="23" t="s">
        <v>70</v>
      </c>
      <c r="F494" s="24">
        <v>20186</v>
      </c>
      <c r="G494" s="25">
        <v>1</v>
      </c>
      <c r="H494" s="25">
        <v>2</v>
      </c>
    </row>
    <row r="495" spans="1:8" x14ac:dyDescent="0.2">
      <c r="A495" s="20">
        <v>21286</v>
      </c>
      <c r="B495" s="21" t="s">
        <v>928</v>
      </c>
      <c r="C495" s="22">
        <v>4</v>
      </c>
      <c r="D495" s="23" t="s">
        <v>929</v>
      </c>
      <c r="E495" s="23" t="s">
        <v>199</v>
      </c>
      <c r="F495" s="24">
        <v>19406</v>
      </c>
      <c r="G495" s="25">
        <f>VLOOKUP($A495,'[1]CLEAN-Jakob'!$B$2:$Q$347,15,FALSE)</f>
        <v>1</v>
      </c>
      <c r="H495" s="25">
        <f>VLOOKUP($A495,'[1]CLEAN-Jakob'!$B$2:$Q$347,16,FALSE)</f>
        <v>2</v>
      </c>
    </row>
    <row r="496" spans="1:8" x14ac:dyDescent="0.2">
      <c r="A496" s="20">
        <v>21287</v>
      </c>
      <c r="B496" s="21" t="s">
        <v>930</v>
      </c>
      <c r="C496" s="22">
        <v>2</v>
      </c>
      <c r="D496" s="23" t="s">
        <v>304</v>
      </c>
      <c r="E496" s="23" t="s">
        <v>199</v>
      </c>
      <c r="F496" s="24">
        <v>19064</v>
      </c>
      <c r="G496" s="25">
        <v>1</v>
      </c>
      <c r="H496" s="25">
        <v>2</v>
      </c>
    </row>
    <row r="497" spans="1:8" x14ac:dyDescent="0.2">
      <c r="A497" s="20">
        <v>21288</v>
      </c>
      <c r="B497" s="21" t="s">
        <v>931</v>
      </c>
      <c r="C497" s="22">
        <v>2</v>
      </c>
      <c r="D497" s="23" t="s">
        <v>932</v>
      </c>
      <c r="E497" s="23" t="s">
        <v>199</v>
      </c>
      <c r="F497" s="24">
        <v>19610</v>
      </c>
      <c r="G497" s="25">
        <f>VLOOKUP($A497,'[1]CLEAN-Jakob'!$B$2:$Q$347,15,FALSE)</f>
        <v>3</v>
      </c>
      <c r="H497" s="25">
        <f>VLOOKUP($A497,'[1]CLEAN-Jakob'!$B$2:$Q$347,16,FALSE)</f>
        <v>6</v>
      </c>
    </row>
    <row r="498" spans="1:8" x14ac:dyDescent="0.2">
      <c r="A498" s="20">
        <v>21290</v>
      </c>
      <c r="B498" s="21" t="s">
        <v>933</v>
      </c>
      <c r="C498" s="22">
        <v>3</v>
      </c>
      <c r="D498" s="23" t="s">
        <v>934</v>
      </c>
      <c r="E498" s="23" t="s">
        <v>199</v>
      </c>
      <c r="F498" s="24">
        <v>18976</v>
      </c>
      <c r="G498" s="25">
        <v>1</v>
      </c>
      <c r="H498" s="25">
        <v>2</v>
      </c>
    </row>
    <row r="499" spans="1:8" x14ac:dyDescent="0.2">
      <c r="A499" s="20">
        <v>21301</v>
      </c>
      <c r="B499" s="21" t="s">
        <v>935</v>
      </c>
      <c r="C499" s="22">
        <v>4</v>
      </c>
      <c r="D499" s="23" t="s">
        <v>936</v>
      </c>
      <c r="E499" s="23" t="s">
        <v>323</v>
      </c>
      <c r="F499" s="24">
        <v>20603</v>
      </c>
      <c r="G499" s="25">
        <f>VLOOKUP($A499,'[1]CLEAN-Jakob'!$B$2:$Q$347,15,FALSE)</f>
        <v>1</v>
      </c>
      <c r="H499" s="25">
        <f>VLOOKUP($A499,'[1]CLEAN-Jakob'!$B$2:$Q$347,16,FALSE)</f>
        <v>3</v>
      </c>
    </row>
    <row r="500" spans="1:8" x14ac:dyDescent="0.2">
      <c r="A500" s="20">
        <v>21302</v>
      </c>
      <c r="B500" s="21" t="s">
        <v>937</v>
      </c>
      <c r="C500" s="22">
        <v>2</v>
      </c>
      <c r="D500" s="23" t="s">
        <v>938</v>
      </c>
      <c r="E500" s="23" t="s">
        <v>70</v>
      </c>
      <c r="F500" s="24">
        <v>22202</v>
      </c>
      <c r="G500" s="25">
        <f>VLOOKUP($A500,'[1]CLEAN-Jakob'!$B$2:$Q$347,15,FALSE)</f>
        <v>1</v>
      </c>
      <c r="H500" s="25">
        <f>VLOOKUP($A500,'[1]CLEAN-Jakob'!$B$2:$Q$347,16,FALSE)</f>
        <v>2</v>
      </c>
    </row>
    <row r="501" spans="1:8" x14ac:dyDescent="0.2">
      <c r="A501" s="20">
        <v>21307</v>
      </c>
      <c r="B501" s="21" t="s">
        <v>939</v>
      </c>
      <c r="C501" s="22">
        <v>2</v>
      </c>
      <c r="D501" s="23" t="s">
        <v>940</v>
      </c>
      <c r="E501" s="23" t="s">
        <v>323</v>
      </c>
      <c r="F501" s="24">
        <v>20874</v>
      </c>
      <c r="G501" s="25">
        <f>VLOOKUP($A501,'[1]CLEAN-Jakob'!$B$2:$Q$347,15,FALSE)</f>
        <v>1</v>
      </c>
      <c r="H501" s="25">
        <f>VLOOKUP($A501,'[1]CLEAN-Jakob'!$B$2:$Q$347,16,FALSE)</f>
        <v>2</v>
      </c>
    </row>
    <row r="502" spans="1:8" x14ac:dyDescent="0.2">
      <c r="A502" s="20">
        <v>21328</v>
      </c>
      <c r="B502" s="21" t="s">
        <v>941</v>
      </c>
      <c r="C502" s="22">
        <v>2</v>
      </c>
      <c r="D502" s="23" t="s">
        <v>942</v>
      </c>
      <c r="E502" s="23" t="s">
        <v>810</v>
      </c>
      <c r="F502" s="24">
        <v>11414</v>
      </c>
      <c r="G502" s="25">
        <v>1</v>
      </c>
      <c r="H502" s="25">
        <v>2</v>
      </c>
    </row>
    <row r="503" spans="1:8" x14ac:dyDescent="0.2">
      <c r="A503" s="20">
        <v>21346</v>
      </c>
      <c r="B503" s="21" t="s">
        <v>943</v>
      </c>
      <c r="C503" s="22">
        <v>2</v>
      </c>
      <c r="D503" s="23" t="s">
        <v>944</v>
      </c>
      <c r="E503" s="23" t="s">
        <v>810</v>
      </c>
      <c r="F503" s="24">
        <v>10601</v>
      </c>
      <c r="G503" s="25">
        <v>1</v>
      </c>
      <c r="H503" s="25">
        <v>2</v>
      </c>
    </row>
    <row r="504" spans="1:8" x14ac:dyDescent="0.2">
      <c r="A504" s="20">
        <v>21349</v>
      </c>
      <c r="B504" s="21" t="s">
        <v>945</v>
      </c>
      <c r="C504" s="22">
        <v>1</v>
      </c>
      <c r="D504" s="23" t="s">
        <v>762</v>
      </c>
      <c r="E504" s="23" t="s">
        <v>805</v>
      </c>
      <c r="F504" s="24">
        <v>6825</v>
      </c>
      <c r="G504" s="25">
        <v>1</v>
      </c>
      <c r="H504" s="25">
        <v>2</v>
      </c>
    </row>
    <row r="505" spans="1:8" x14ac:dyDescent="0.2">
      <c r="A505" s="20">
        <v>21357</v>
      </c>
      <c r="B505" s="21" t="s">
        <v>946</v>
      </c>
      <c r="C505" s="22">
        <v>2</v>
      </c>
      <c r="D505" s="23" t="s">
        <v>947</v>
      </c>
      <c r="E505" s="23" t="s">
        <v>810</v>
      </c>
      <c r="F505" s="24">
        <v>11702</v>
      </c>
      <c r="G505" s="25">
        <f>VLOOKUP($A505,'[1]CLEAN-Jakob'!$B$2:$Q$347,15,FALSE)</f>
        <v>1</v>
      </c>
      <c r="H505" s="25">
        <f>VLOOKUP($A505,'[1]CLEAN-Jakob'!$B$2:$Q$347,16,FALSE)</f>
        <v>2</v>
      </c>
    </row>
    <row r="506" spans="1:8" x14ac:dyDescent="0.2">
      <c r="A506" s="20">
        <v>21358</v>
      </c>
      <c r="B506" s="21" t="s">
        <v>948</v>
      </c>
      <c r="C506" s="22">
        <v>2</v>
      </c>
      <c r="D506" s="23" t="s">
        <v>949</v>
      </c>
      <c r="E506" s="23" t="s">
        <v>810</v>
      </c>
      <c r="F506" s="24">
        <v>12203</v>
      </c>
      <c r="G506" s="25">
        <f>VLOOKUP($A506,'[1]CLEAN-Jakob'!$B$2:$Q$347,15,FALSE)</f>
        <v>2</v>
      </c>
      <c r="H506" s="25">
        <f>VLOOKUP($A506,'[1]CLEAN-Jakob'!$B$2:$Q$347,16,FALSE)</f>
        <v>3</v>
      </c>
    </row>
    <row r="507" spans="1:8" x14ac:dyDescent="0.2">
      <c r="A507" s="20">
        <v>21363</v>
      </c>
      <c r="B507" s="21" t="s">
        <v>950</v>
      </c>
      <c r="C507" s="22">
        <v>2</v>
      </c>
      <c r="D507" s="23" t="s">
        <v>951</v>
      </c>
      <c r="E507" s="23" t="s">
        <v>823</v>
      </c>
      <c r="F507" s="24">
        <v>7652</v>
      </c>
      <c r="G507" s="25">
        <v>1</v>
      </c>
      <c r="H507" s="25">
        <v>2</v>
      </c>
    </row>
    <row r="508" spans="1:8" x14ac:dyDescent="0.2">
      <c r="A508" s="20">
        <v>21365</v>
      </c>
      <c r="B508" s="21" t="s">
        <v>952</v>
      </c>
      <c r="C508" s="22">
        <v>4</v>
      </c>
      <c r="D508" s="23" t="s">
        <v>953</v>
      </c>
      <c r="E508" s="23" t="s">
        <v>810</v>
      </c>
      <c r="F508" s="24">
        <v>14580</v>
      </c>
      <c r="G508" s="25">
        <f>VLOOKUP($A508,'[1]CLEAN-Jakob'!$B$2:$Q$347,15,FALSE)</f>
        <v>1</v>
      </c>
      <c r="H508" s="25">
        <f>VLOOKUP($A508,'[1]CLEAN-Jakob'!$B$2:$Q$347,16,FALSE)</f>
        <v>2</v>
      </c>
    </row>
    <row r="509" spans="1:8" x14ac:dyDescent="0.2">
      <c r="A509" s="20">
        <v>21386</v>
      </c>
      <c r="B509" s="21" t="s">
        <v>954</v>
      </c>
      <c r="C509" s="22">
        <v>2</v>
      </c>
      <c r="D509" s="23" t="s">
        <v>955</v>
      </c>
      <c r="E509" s="23" t="s">
        <v>810</v>
      </c>
      <c r="F509" s="24">
        <v>11772</v>
      </c>
      <c r="G509" s="25">
        <f>VLOOKUP($A509,'[1]CLEAN-Jakob'!$B$2:$Q$347,15,FALSE)</f>
        <v>2</v>
      </c>
      <c r="H509" s="25">
        <f>VLOOKUP($A509,'[1]CLEAN-Jakob'!$B$2:$Q$347,16,FALSE)</f>
        <v>4</v>
      </c>
    </row>
    <row r="510" spans="1:8" x14ac:dyDescent="0.2">
      <c r="A510" s="20">
        <v>21390</v>
      </c>
      <c r="B510" s="21" t="s">
        <v>956</v>
      </c>
      <c r="C510" s="22">
        <v>2</v>
      </c>
      <c r="D510" s="23" t="s">
        <v>957</v>
      </c>
      <c r="E510" s="23" t="s">
        <v>323</v>
      </c>
      <c r="F510" s="24">
        <v>21037</v>
      </c>
      <c r="G510" s="25">
        <v>1</v>
      </c>
      <c r="H510" s="25">
        <v>2</v>
      </c>
    </row>
    <row r="511" spans="1:8" x14ac:dyDescent="0.2">
      <c r="A511" s="20">
        <v>21415</v>
      </c>
      <c r="B511" s="21" t="s">
        <v>958</v>
      </c>
      <c r="C511" s="22">
        <v>2</v>
      </c>
      <c r="D511" s="23" t="s">
        <v>959</v>
      </c>
      <c r="E511" s="23" t="s">
        <v>70</v>
      </c>
      <c r="F511" s="24">
        <v>22192</v>
      </c>
      <c r="G511" s="25">
        <f>VLOOKUP($A511,'[1]CLEAN-Jakob'!$B$2:$Q$347,15,FALSE)</f>
        <v>1</v>
      </c>
      <c r="H511" s="25">
        <f>VLOOKUP($A511,'[1]CLEAN-Jakob'!$B$2:$Q$347,16,FALSE)</f>
        <v>2</v>
      </c>
    </row>
    <row r="512" spans="1:8" x14ac:dyDescent="0.2">
      <c r="A512" s="20">
        <v>21419</v>
      </c>
      <c r="B512" s="21" t="s">
        <v>960</v>
      </c>
      <c r="C512" s="22">
        <v>2</v>
      </c>
      <c r="D512" s="23" t="s">
        <v>961</v>
      </c>
      <c r="E512" s="23" t="s">
        <v>323</v>
      </c>
      <c r="F512" s="24">
        <v>20715</v>
      </c>
      <c r="G512" s="25">
        <v>1</v>
      </c>
      <c r="H512" s="25">
        <v>2</v>
      </c>
    </row>
    <row r="513" spans="1:8" x14ac:dyDescent="0.2">
      <c r="A513" s="20">
        <v>21444</v>
      </c>
      <c r="B513" s="21" t="s">
        <v>962</v>
      </c>
      <c r="C513" s="22">
        <v>3</v>
      </c>
      <c r="D513" s="23" t="s">
        <v>963</v>
      </c>
      <c r="E513" s="23" t="s">
        <v>845</v>
      </c>
      <c r="F513" s="24">
        <v>1772</v>
      </c>
      <c r="G513" s="25">
        <v>1</v>
      </c>
      <c r="H513" s="25">
        <v>2</v>
      </c>
    </row>
    <row r="514" spans="1:8" x14ac:dyDescent="0.2">
      <c r="A514" s="20">
        <v>21469</v>
      </c>
      <c r="B514" s="21" t="s">
        <v>964</v>
      </c>
      <c r="C514" s="22">
        <v>2</v>
      </c>
      <c r="D514" s="23" t="s">
        <v>965</v>
      </c>
      <c r="E514" s="23" t="s">
        <v>70</v>
      </c>
      <c r="F514" s="24">
        <v>22102</v>
      </c>
      <c r="G514" s="25">
        <v>1</v>
      </c>
      <c r="H514" s="25">
        <v>2</v>
      </c>
    </row>
    <row r="515" spans="1:8" x14ac:dyDescent="0.2">
      <c r="A515" s="20">
        <v>21479</v>
      </c>
      <c r="B515" s="21" t="s">
        <v>966</v>
      </c>
      <c r="C515" s="22">
        <v>2</v>
      </c>
      <c r="D515" s="23" t="s">
        <v>967</v>
      </c>
      <c r="E515" s="23" t="s">
        <v>323</v>
      </c>
      <c r="F515" s="24">
        <v>21224</v>
      </c>
      <c r="G515" s="25">
        <f>VLOOKUP($A515,'[1]CLEAN-Jakob'!$B$2:$Q$347,15,FALSE)</f>
        <v>1</v>
      </c>
      <c r="H515" s="25">
        <f>VLOOKUP($A515,'[1]CLEAN-Jakob'!$B$2:$Q$347,16,FALSE)</f>
        <v>2</v>
      </c>
    </row>
    <row r="516" spans="1:8" x14ac:dyDescent="0.2">
      <c r="A516" s="20">
        <v>21493</v>
      </c>
      <c r="B516" s="21" t="s">
        <v>968</v>
      </c>
      <c r="C516" s="22">
        <v>2</v>
      </c>
      <c r="D516" s="23" t="s">
        <v>969</v>
      </c>
      <c r="E516" s="23" t="s">
        <v>70</v>
      </c>
      <c r="F516" s="24">
        <v>20170</v>
      </c>
      <c r="G516" s="25">
        <v>1</v>
      </c>
      <c r="H516" s="25">
        <v>2</v>
      </c>
    </row>
    <row r="517" spans="1:8" x14ac:dyDescent="0.2">
      <c r="A517" s="20">
        <v>21509</v>
      </c>
      <c r="B517" s="21" t="s">
        <v>970</v>
      </c>
      <c r="C517" s="22">
        <v>1</v>
      </c>
      <c r="D517" s="23" t="s">
        <v>971</v>
      </c>
      <c r="E517" s="23" t="s">
        <v>823</v>
      </c>
      <c r="F517" s="24">
        <v>8520</v>
      </c>
      <c r="G517" s="25">
        <v>1</v>
      </c>
      <c r="H517" s="25">
        <v>2</v>
      </c>
    </row>
    <row r="518" spans="1:8" x14ac:dyDescent="0.2">
      <c r="A518" s="20">
        <v>21531</v>
      </c>
      <c r="B518" s="21" t="s">
        <v>972</v>
      </c>
      <c r="C518" s="22">
        <v>2</v>
      </c>
      <c r="D518" s="23" t="s">
        <v>973</v>
      </c>
      <c r="E518" s="23" t="s">
        <v>805</v>
      </c>
      <c r="F518" s="24">
        <v>6810</v>
      </c>
      <c r="G518" s="25">
        <v>1</v>
      </c>
      <c r="H518" s="25">
        <v>2</v>
      </c>
    </row>
    <row r="519" spans="1:8" x14ac:dyDescent="0.2">
      <c r="A519" s="20">
        <v>21533</v>
      </c>
      <c r="B519" s="21" t="s">
        <v>974</v>
      </c>
      <c r="C519" s="22">
        <v>3</v>
      </c>
      <c r="D519" s="23" t="s">
        <v>975</v>
      </c>
      <c r="E519" s="23" t="s">
        <v>810</v>
      </c>
      <c r="F519" s="24">
        <v>10505</v>
      </c>
      <c r="G519" s="25">
        <v>1</v>
      </c>
      <c r="H519" s="25">
        <v>2</v>
      </c>
    </row>
    <row r="520" spans="1:8" x14ac:dyDescent="0.2">
      <c r="A520" s="20">
        <v>21581</v>
      </c>
      <c r="B520" s="21" t="s">
        <v>976</v>
      </c>
      <c r="C520" s="22">
        <v>2</v>
      </c>
      <c r="D520" s="23" t="s">
        <v>977</v>
      </c>
      <c r="E520" s="23" t="s">
        <v>823</v>
      </c>
      <c r="F520" s="24">
        <v>7921</v>
      </c>
      <c r="G520" s="25">
        <v>1</v>
      </c>
      <c r="H520" s="25">
        <v>2</v>
      </c>
    </row>
    <row r="521" spans="1:8" x14ac:dyDescent="0.2">
      <c r="A521" s="20">
        <v>21584</v>
      </c>
      <c r="B521" s="21" t="s">
        <v>978</v>
      </c>
      <c r="C521" s="22">
        <v>4</v>
      </c>
      <c r="D521" s="23" t="s">
        <v>979</v>
      </c>
      <c r="E521" s="23" t="s">
        <v>810</v>
      </c>
      <c r="F521" s="24">
        <v>12524</v>
      </c>
      <c r="G521" s="25">
        <v>1</v>
      </c>
      <c r="H521" s="25">
        <v>2</v>
      </c>
    </row>
    <row r="522" spans="1:8" x14ac:dyDescent="0.2">
      <c r="A522" s="20">
        <v>21593</v>
      </c>
      <c r="B522" s="21" t="s">
        <v>980</v>
      </c>
      <c r="C522" s="22">
        <v>2</v>
      </c>
      <c r="D522" s="23" t="s">
        <v>981</v>
      </c>
      <c r="E522" s="23" t="s">
        <v>823</v>
      </c>
      <c r="F522" s="24">
        <v>7840</v>
      </c>
      <c r="G522" s="25">
        <v>1</v>
      </c>
      <c r="H522" s="25">
        <v>2</v>
      </c>
    </row>
    <row r="523" spans="1:8" x14ac:dyDescent="0.2">
      <c r="A523" s="20">
        <v>21594</v>
      </c>
      <c r="B523" s="21" t="s">
        <v>982</v>
      </c>
      <c r="C523" s="22">
        <v>2</v>
      </c>
      <c r="D523" s="23" t="s">
        <v>983</v>
      </c>
      <c r="E523" s="23" t="s">
        <v>805</v>
      </c>
      <c r="F523" s="24">
        <v>6477</v>
      </c>
      <c r="G523" s="25">
        <v>1</v>
      </c>
      <c r="H523" s="25">
        <v>2</v>
      </c>
    </row>
    <row r="524" spans="1:8" x14ac:dyDescent="0.2">
      <c r="A524" s="20">
        <v>21607</v>
      </c>
      <c r="B524" s="21" t="s">
        <v>984</v>
      </c>
      <c r="C524" s="22">
        <v>3</v>
      </c>
      <c r="D524" s="23" t="s">
        <v>869</v>
      </c>
      <c r="E524" s="23" t="s">
        <v>70</v>
      </c>
      <c r="F524" s="24">
        <v>22042</v>
      </c>
      <c r="G524" s="25">
        <v>1</v>
      </c>
      <c r="H524" s="25">
        <v>2</v>
      </c>
    </row>
    <row r="525" spans="1:8" x14ac:dyDescent="0.2">
      <c r="A525" s="20">
        <v>21617</v>
      </c>
      <c r="B525" s="21" t="s">
        <v>985</v>
      </c>
      <c r="C525" s="22">
        <v>2</v>
      </c>
      <c r="D525" s="23" t="s">
        <v>986</v>
      </c>
      <c r="E525" s="23" t="s">
        <v>810</v>
      </c>
      <c r="F525" s="24">
        <v>11103</v>
      </c>
      <c r="G525" s="25">
        <v>1</v>
      </c>
      <c r="H525" s="25">
        <v>2</v>
      </c>
    </row>
    <row r="526" spans="1:8" x14ac:dyDescent="0.2">
      <c r="A526" s="20">
        <v>21671</v>
      </c>
      <c r="B526" s="21" t="s">
        <v>987</v>
      </c>
      <c r="C526" s="22">
        <v>2</v>
      </c>
      <c r="D526" s="23" t="s">
        <v>988</v>
      </c>
      <c r="E526" s="23" t="s">
        <v>70</v>
      </c>
      <c r="F526" s="24">
        <v>20166</v>
      </c>
      <c r="G526" s="25">
        <f>VLOOKUP($A526,'[1]CLEAN-Jakob'!$B$2:$Q$347,15,FALSE)</f>
        <v>1</v>
      </c>
      <c r="H526" s="25">
        <f>VLOOKUP($A526,'[1]CLEAN-Jakob'!$B$2:$Q$347,16,FALSE)</f>
        <v>2</v>
      </c>
    </row>
    <row r="527" spans="1:8" x14ac:dyDescent="0.2">
      <c r="A527" s="20">
        <v>21673</v>
      </c>
      <c r="B527" s="21" t="s">
        <v>989</v>
      </c>
      <c r="C527" s="22">
        <v>3</v>
      </c>
      <c r="D527" s="23" t="s">
        <v>990</v>
      </c>
      <c r="E527" s="23" t="s">
        <v>70</v>
      </c>
      <c r="F527" s="24">
        <v>20148</v>
      </c>
      <c r="G527" s="25">
        <v>1</v>
      </c>
      <c r="H527" s="25">
        <v>2</v>
      </c>
    </row>
    <row r="528" spans="1:8" x14ac:dyDescent="0.2">
      <c r="A528" s="20">
        <v>21674</v>
      </c>
      <c r="B528" s="21" t="s">
        <v>991</v>
      </c>
      <c r="C528" s="22">
        <v>1</v>
      </c>
      <c r="D528" s="23" t="s">
        <v>992</v>
      </c>
      <c r="E528" s="23" t="s">
        <v>823</v>
      </c>
      <c r="F528" s="24">
        <v>8080</v>
      </c>
      <c r="G528" s="25">
        <v>1</v>
      </c>
      <c r="H528" s="25">
        <v>2</v>
      </c>
    </row>
    <row r="529" spans="1:8" x14ac:dyDescent="0.2">
      <c r="A529" s="20">
        <v>21679</v>
      </c>
      <c r="B529" s="21" t="s">
        <v>993</v>
      </c>
      <c r="C529" s="22">
        <v>2</v>
      </c>
      <c r="D529" s="23" t="s">
        <v>842</v>
      </c>
      <c r="E529" s="23" t="s">
        <v>70</v>
      </c>
      <c r="F529" s="24">
        <v>23294</v>
      </c>
      <c r="G529" s="25">
        <v>1</v>
      </c>
      <c r="H529" s="25">
        <v>2</v>
      </c>
    </row>
    <row r="530" spans="1:8" x14ac:dyDescent="0.2">
      <c r="A530" s="20">
        <v>21680</v>
      </c>
      <c r="B530" s="21" t="s">
        <v>994</v>
      </c>
      <c r="C530" s="22">
        <v>3</v>
      </c>
      <c r="D530" s="23" t="s">
        <v>995</v>
      </c>
      <c r="E530" s="23" t="s">
        <v>323</v>
      </c>
      <c r="F530" s="24">
        <v>20878</v>
      </c>
      <c r="G530" s="25">
        <v>1</v>
      </c>
      <c r="H530" s="25">
        <v>2</v>
      </c>
    </row>
    <row r="531" spans="1:8" x14ac:dyDescent="0.2">
      <c r="A531" s="20">
        <v>21715</v>
      </c>
      <c r="B531" s="21" t="s">
        <v>996</v>
      </c>
      <c r="C531" s="22">
        <v>2</v>
      </c>
      <c r="D531" s="23" t="s">
        <v>997</v>
      </c>
      <c r="E531" s="23" t="s">
        <v>70</v>
      </c>
      <c r="F531" s="24">
        <v>22601</v>
      </c>
      <c r="G531" s="25">
        <v>1</v>
      </c>
      <c r="H531" s="25">
        <v>2</v>
      </c>
    </row>
    <row r="532" spans="1:8" x14ac:dyDescent="0.2">
      <c r="A532" s="20">
        <v>21736</v>
      </c>
      <c r="B532" s="21" t="s">
        <v>998</v>
      </c>
      <c r="C532" s="22">
        <v>2</v>
      </c>
      <c r="D532" s="23" t="s">
        <v>999</v>
      </c>
      <c r="E532" s="23" t="s">
        <v>323</v>
      </c>
      <c r="F532" s="24">
        <v>21030</v>
      </c>
      <c r="G532" s="25">
        <v>1</v>
      </c>
      <c r="H532" s="25">
        <v>2</v>
      </c>
    </row>
    <row r="533" spans="1:8" x14ac:dyDescent="0.2">
      <c r="A533" s="20">
        <v>21765</v>
      </c>
      <c r="B533" s="21" t="s">
        <v>1000</v>
      </c>
      <c r="C533" s="22">
        <v>2</v>
      </c>
      <c r="D533" s="23" t="s">
        <v>1001</v>
      </c>
      <c r="E533" s="23" t="s">
        <v>199</v>
      </c>
      <c r="F533" s="24">
        <v>18104</v>
      </c>
      <c r="G533" s="25">
        <f>VLOOKUP($A533,'[1]CLEAN-Jakob'!$B$2:$Q$347,15,FALSE)</f>
        <v>1</v>
      </c>
      <c r="H533" s="25">
        <f>VLOOKUP($A533,'[1]CLEAN-Jakob'!$B$2:$Q$347,16,FALSE)</f>
        <v>3</v>
      </c>
    </row>
    <row r="534" spans="1:8" x14ac:dyDescent="0.2">
      <c r="A534" s="20">
        <v>21833</v>
      </c>
      <c r="B534" s="21" t="s">
        <v>1002</v>
      </c>
      <c r="C534" s="22">
        <v>2</v>
      </c>
      <c r="D534" s="23" t="s">
        <v>1003</v>
      </c>
      <c r="E534" s="23" t="s">
        <v>70</v>
      </c>
      <c r="F534" s="24">
        <v>22407</v>
      </c>
      <c r="G534" s="25">
        <f>VLOOKUP($A534,'[1]CLEAN-Jakob'!$B$2:$Q$347,15,FALSE)</f>
        <v>1</v>
      </c>
      <c r="H534" s="25">
        <f>VLOOKUP($A534,'[1]CLEAN-Jakob'!$B$2:$Q$347,16,FALSE)</f>
        <v>2</v>
      </c>
    </row>
    <row r="535" spans="1:8" x14ac:dyDescent="0.2">
      <c r="A535" s="20">
        <v>21837</v>
      </c>
      <c r="B535" s="21" t="s">
        <v>1004</v>
      </c>
      <c r="C535" s="22">
        <v>2</v>
      </c>
      <c r="D535" s="23" t="s">
        <v>1005</v>
      </c>
      <c r="E535" s="23" t="s">
        <v>199</v>
      </c>
      <c r="F535" s="24">
        <v>19095</v>
      </c>
      <c r="G535" s="25">
        <v>1</v>
      </c>
      <c r="H535" s="25">
        <v>2</v>
      </c>
    </row>
    <row r="536" spans="1:8" x14ac:dyDescent="0.2">
      <c r="A536" s="20">
        <v>21848</v>
      </c>
      <c r="B536" s="21" t="s">
        <v>1006</v>
      </c>
      <c r="C536" s="22">
        <v>2</v>
      </c>
      <c r="D536" s="23" t="s">
        <v>967</v>
      </c>
      <c r="E536" s="23" t="s">
        <v>323</v>
      </c>
      <c r="F536" s="24">
        <v>21218</v>
      </c>
      <c r="G536" s="25">
        <f>VLOOKUP($A536,'[1]CLEAN-Jakob'!$B$2:$Q$347,15,FALSE)</f>
        <v>1</v>
      </c>
      <c r="H536" s="25">
        <f>VLOOKUP($A536,'[1]CLEAN-Jakob'!$B$2:$Q$347,16,FALSE)</f>
        <v>2</v>
      </c>
    </row>
    <row r="537" spans="1:8" x14ac:dyDescent="0.2">
      <c r="A537" s="20">
        <v>21854</v>
      </c>
      <c r="B537" s="21" t="s">
        <v>1007</v>
      </c>
      <c r="C537" s="22">
        <v>1</v>
      </c>
      <c r="D537" s="23" t="s">
        <v>1008</v>
      </c>
      <c r="E537" s="23" t="s">
        <v>810</v>
      </c>
      <c r="F537" s="24">
        <v>10570</v>
      </c>
      <c r="G537" s="25">
        <v>1</v>
      </c>
      <c r="H537" s="25">
        <v>2</v>
      </c>
    </row>
    <row r="538" spans="1:8" x14ac:dyDescent="0.2">
      <c r="A538" s="20">
        <v>21866</v>
      </c>
      <c r="B538" s="21" t="s">
        <v>1009</v>
      </c>
      <c r="C538" s="22">
        <v>3</v>
      </c>
      <c r="D538" s="23" t="s">
        <v>1010</v>
      </c>
      <c r="E538" s="23" t="s">
        <v>810</v>
      </c>
      <c r="F538" s="24">
        <v>12601</v>
      </c>
      <c r="G538" s="25">
        <v>1</v>
      </c>
      <c r="H538" s="25">
        <v>2</v>
      </c>
    </row>
    <row r="539" spans="1:8" x14ac:dyDescent="0.2">
      <c r="A539" s="20">
        <v>21871</v>
      </c>
      <c r="B539" s="21" t="s">
        <v>1011</v>
      </c>
      <c r="C539" s="22">
        <v>2</v>
      </c>
      <c r="D539" s="23" t="s">
        <v>1012</v>
      </c>
      <c r="E539" s="23" t="s">
        <v>199</v>
      </c>
      <c r="F539" s="24">
        <v>19090</v>
      </c>
      <c r="G539" s="25">
        <v>1</v>
      </c>
      <c r="H539" s="25">
        <v>2</v>
      </c>
    </row>
    <row r="540" spans="1:8" x14ac:dyDescent="0.2">
      <c r="A540" s="20">
        <v>21880</v>
      </c>
      <c r="B540" s="21" t="s">
        <v>1013</v>
      </c>
      <c r="C540" s="22">
        <v>1</v>
      </c>
      <c r="D540" s="23" t="s">
        <v>1014</v>
      </c>
      <c r="E540" s="23" t="s">
        <v>805</v>
      </c>
      <c r="F540" s="24">
        <v>6450</v>
      </c>
      <c r="G540" s="25">
        <v>1</v>
      </c>
      <c r="H540" s="25">
        <v>2</v>
      </c>
    </row>
    <row r="541" spans="1:8" x14ac:dyDescent="0.2">
      <c r="A541" s="20">
        <v>21883</v>
      </c>
      <c r="B541" s="21" t="s">
        <v>1015</v>
      </c>
      <c r="C541" s="22">
        <v>2</v>
      </c>
      <c r="D541" s="23" t="s">
        <v>1016</v>
      </c>
      <c r="E541" s="23" t="s">
        <v>199</v>
      </c>
      <c r="F541" s="24">
        <v>19020</v>
      </c>
      <c r="G541" s="25">
        <v>1</v>
      </c>
      <c r="H541" s="25">
        <v>2</v>
      </c>
    </row>
    <row r="542" spans="1:8" x14ac:dyDescent="0.2">
      <c r="A542" s="20">
        <v>21892</v>
      </c>
      <c r="B542" s="21" t="s">
        <v>1017</v>
      </c>
      <c r="C542" s="22">
        <v>3</v>
      </c>
      <c r="D542" s="23" t="s">
        <v>1018</v>
      </c>
      <c r="E542" s="23" t="s">
        <v>845</v>
      </c>
      <c r="F542" s="24">
        <v>1453</v>
      </c>
      <c r="G542" s="25">
        <v>1</v>
      </c>
      <c r="H542" s="25">
        <v>2</v>
      </c>
    </row>
    <row r="543" spans="1:8" x14ac:dyDescent="0.2">
      <c r="A543" s="20">
        <v>21903</v>
      </c>
      <c r="B543" s="21" t="s">
        <v>1019</v>
      </c>
      <c r="C543" s="22">
        <v>4</v>
      </c>
      <c r="D543" s="23" t="s">
        <v>1020</v>
      </c>
      <c r="E543" s="23" t="s">
        <v>323</v>
      </c>
      <c r="F543" s="24">
        <v>20707</v>
      </c>
      <c r="G543" s="25">
        <v>1</v>
      </c>
      <c r="H543" s="25">
        <v>2</v>
      </c>
    </row>
    <row r="544" spans="1:8" x14ac:dyDescent="0.2">
      <c r="A544" s="20">
        <v>21914</v>
      </c>
      <c r="B544" s="21" t="s">
        <v>1021</v>
      </c>
      <c r="C544" s="22">
        <v>2</v>
      </c>
      <c r="D544" s="23" t="s">
        <v>1022</v>
      </c>
      <c r="E544" s="23" t="s">
        <v>845</v>
      </c>
      <c r="F544" s="24">
        <v>2360</v>
      </c>
      <c r="G544" s="25">
        <v>1</v>
      </c>
      <c r="H544" s="25">
        <v>2</v>
      </c>
    </row>
    <row r="545" spans="1:8" x14ac:dyDescent="0.2">
      <c r="A545" s="20">
        <v>21930</v>
      </c>
      <c r="B545" s="21" t="s">
        <v>1023</v>
      </c>
      <c r="C545" s="22">
        <v>4</v>
      </c>
      <c r="D545" s="23" t="s">
        <v>1024</v>
      </c>
      <c r="E545" s="23" t="s">
        <v>199</v>
      </c>
      <c r="F545" s="24">
        <v>19053</v>
      </c>
      <c r="G545" s="25">
        <v>1</v>
      </c>
      <c r="H545" s="25">
        <v>2</v>
      </c>
    </row>
    <row r="546" spans="1:8" x14ac:dyDescent="0.2">
      <c r="A546" s="20">
        <v>21931</v>
      </c>
      <c r="B546" s="21" t="s">
        <v>1025</v>
      </c>
      <c r="C546" s="22">
        <v>2</v>
      </c>
      <c r="D546" s="23" t="s">
        <v>1026</v>
      </c>
      <c r="E546" s="23" t="s">
        <v>199</v>
      </c>
      <c r="F546" s="24">
        <v>19047</v>
      </c>
      <c r="G546" s="25">
        <v>1</v>
      </c>
      <c r="H546" s="25">
        <v>2</v>
      </c>
    </row>
    <row r="547" spans="1:8" x14ac:dyDescent="0.2">
      <c r="A547" s="20">
        <v>21932</v>
      </c>
      <c r="B547" s="21" t="s">
        <v>1027</v>
      </c>
      <c r="C547" s="22">
        <v>2</v>
      </c>
      <c r="D547" s="23" t="s">
        <v>1028</v>
      </c>
      <c r="E547" s="23" t="s">
        <v>199</v>
      </c>
      <c r="F547" s="24">
        <v>18052</v>
      </c>
      <c r="G547" s="25">
        <v>1</v>
      </c>
      <c r="H547" s="25">
        <v>2</v>
      </c>
    </row>
    <row r="548" spans="1:8" x14ac:dyDescent="0.2">
      <c r="A548" s="20">
        <v>21948</v>
      </c>
      <c r="B548" s="21" t="s">
        <v>1029</v>
      </c>
      <c r="C548" s="22">
        <v>1</v>
      </c>
      <c r="D548" s="23" t="s">
        <v>1030</v>
      </c>
      <c r="E548" s="23" t="s">
        <v>323</v>
      </c>
      <c r="F548" s="24">
        <v>20910</v>
      </c>
      <c r="G548" s="25">
        <v>1</v>
      </c>
      <c r="H548" s="25">
        <v>2</v>
      </c>
    </row>
    <row r="549" spans="1:8" x14ac:dyDescent="0.2">
      <c r="A549" s="20">
        <v>21954</v>
      </c>
      <c r="B549" s="21" t="s">
        <v>1031</v>
      </c>
      <c r="C549" s="22">
        <v>2</v>
      </c>
      <c r="D549" s="23" t="s">
        <v>164</v>
      </c>
      <c r="E549" s="23" t="s">
        <v>845</v>
      </c>
      <c r="F549" s="24">
        <v>1803</v>
      </c>
      <c r="G549" s="25">
        <f>VLOOKUP($A549,'[1]CLEAN-Jakob'!$B$2:$Q$347,15,FALSE)</f>
        <v>1</v>
      </c>
      <c r="H549" s="25">
        <f>VLOOKUP($A549,'[1]CLEAN-Jakob'!$B$2:$Q$347,16,FALSE)</f>
        <v>2</v>
      </c>
    </row>
    <row r="550" spans="1:8" x14ac:dyDescent="0.2">
      <c r="A550" s="20">
        <v>21982</v>
      </c>
      <c r="B550" s="21" t="s">
        <v>1032</v>
      </c>
      <c r="C550" s="22">
        <v>2</v>
      </c>
      <c r="D550" s="23" t="s">
        <v>1033</v>
      </c>
      <c r="E550" s="23" t="s">
        <v>810</v>
      </c>
      <c r="F550" s="24">
        <v>14127</v>
      </c>
      <c r="G550" s="25">
        <f>VLOOKUP($A550,'[1]CLEAN-Jakob'!$B$2:$Q$347,15,FALSE)</f>
        <v>1</v>
      </c>
      <c r="H550" s="25">
        <f>VLOOKUP($A550,'[1]CLEAN-Jakob'!$B$2:$Q$347,16,FALSE)</f>
        <v>3</v>
      </c>
    </row>
    <row r="551" spans="1:8" x14ac:dyDescent="0.2">
      <c r="A551" s="20">
        <v>21992</v>
      </c>
      <c r="B551" s="21" t="s">
        <v>1034</v>
      </c>
      <c r="C551" s="22">
        <v>2</v>
      </c>
      <c r="D551" s="23" t="s">
        <v>1035</v>
      </c>
      <c r="E551" s="23" t="s">
        <v>323</v>
      </c>
      <c r="F551" s="24">
        <v>21208</v>
      </c>
      <c r="G551" s="25">
        <v>1</v>
      </c>
      <c r="H551" s="25">
        <v>2</v>
      </c>
    </row>
    <row r="552" spans="1:8" x14ac:dyDescent="0.2">
      <c r="A552" s="20">
        <v>21994</v>
      </c>
      <c r="B552" s="21" t="s">
        <v>1036</v>
      </c>
      <c r="C552" s="22">
        <v>3</v>
      </c>
      <c r="D552" s="23" t="s">
        <v>1037</v>
      </c>
      <c r="E552" s="23" t="s">
        <v>199</v>
      </c>
      <c r="F552" s="24">
        <v>18507</v>
      </c>
      <c r="G552" s="25">
        <v>1</v>
      </c>
      <c r="H552" s="25">
        <v>2</v>
      </c>
    </row>
    <row r="553" spans="1:8" x14ac:dyDescent="0.2">
      <c r="A553" s="20">
        <v>22014</v>
      </c>
      <c r="B553" s="21" t="s">
        <v>1038</v>
      </c>
      <c r="C553" s="22">
        <v>2</v>
      </c>
      <c r="D553" s="23" t="s">
        <v>1039</v>
      </c>
      <c r="E553" s="23" t="s">
        <v>199</v>
      </c>
      <c r="F553" s="24">
        <v>19125</v>
      </c>
      <c r="G553" s="25">
        <v>1</v>
      </c>
      <c r="H553" s="25">
        <v>2</v>
      </c>
    </row>
    <row r="554" spans="1:8" x14ac:dyDescent="0.2">
      <c r="A554" s="20">
        <v>22020</v>
      </c>
      <c r="B554" s="21" t="s">
        <v>1040</v>
      </c>
      <c r="C554" s="22">
        <v>2</v>
      </c>
      <c r="D554" s="23" t="s">
        <v>1041</v>
      </c>
      <c r="E554" s="23" t="s">
        <v>199</v>
      </c>
      <c r="F554" s="24" t="s">
        <v>1042</v>
      </c>
      <c r="G554" s="25">
        <v>1</v>
      </c>
      <c r="H554" s="25">
        <v>2</v>
      </c>
    </row>
    <row r="555" spans="1:8" x14ac:dyDescent="0.2">
      <c r="A555" s="20">
        <v>22025</v>
      </c>
      <c r="B555" s="21" t="s">
        <v>1043</v>
      </c>
      <c r="C555" s="22">
        <v>3</v>
      </c>
      <c r="D555" s="23" t="s">
        <v>1044</v>
      </c>
      <c r="E555" s="23" t="s">
        <v>323</v>
      </c>
      <c r="F555" s="24">
        <v>21236</v>
      </c>
      <c r="G555" s="25">
        <f>VLOOKUP($A555,'[1]CLEAN-Jakob'!$B$2:$Q$347,15,FALSE)</f>
        <v>1</v>
      </c>
      <c r="H555" s="25">
        <f>VLOOKUP($A555,'[1]CLEAN-Jakob'!$B$2:$Q$347,16,FALSE)</f>
        <v>2</v>
      </c>
    </row>
    <row r="556" spans="1:8" x14ac:dyDescent="0.2">
      <c r="A556" s="20">
        <v>22069</v>
      </c>
      <c r="B556" s="21" t="s">
        <v>1045</v>
      </c>
      <c r="C556" s="22">
        <v>2</v>
      </c>
      <c r="D556" s="23" t="s">
        <v>1046</v>
      </c>
      <c r="E556" s="23" t="s">
        <v>323</v>
      </c>
      <c r="F556" s="24">
        <v>21043</v>
      </c>
      <c r="G556" s="25">
        <f>VLOOKUP($A556,'[1]CLEAN-Jakob'!$B$2:$Q$347,15,FALSE)</f>
        <v>3</v>
      </c>
      <c r="H556" s="25">
        <f>VLOOKUP($A556,'[1]CLEAN-Jakob'!$B$2:$Q$347,16,FALSE)</f>
        <v>4</v>
      </c>
    </row>
    <row r="557" spans="1:8" x14ac:dyDescent="0.2">
      <c r="A557" s="20">
        <v>22111</v>
      </c>
      <c r="B557" s="21" t="s">
        <v>1047</v>
      </c>
      <c r="C557" s="22">
        <v>1</v>
      </c>
      <c r="D557" s="23" t="s">
        <v>1048</v>
      </c>
      <c r="E557" s="23" t="s">
        <v>845</v>
      </c>
      <c r="F557" s="24">
        <v>2115</v>
      </c>
      <c r="G557" s="25">
        <f>VLOOKUP($A557,'[1]CLEAN-Jakob'!$B$2:$Q$347,15,FALSE)</f>
        <v>1</v>
      </c>
      <c r="H557" s="25">
        <f>VLOOKUP($A557,'[1]CLEAN-Jakob'!$B$2:$Q$347,16,FALSE)</f>
        <v>2</v>
      </c>
    </row>
    <row r="558" spans="1:8" x14ac:dyDescent="0.2">
      <c r="A558" s="20">
        <v>22113</v>
      </c>
      <c r="B558" s="21" t="s">
        <v>1049</v>
      </c>
      <c r="C558" s="22">
        <v>1</v>
      </c>
      <c r="D558" s="23" t="s">
        <v>1050</v>
      </c>
      <c r="E558" s="23" t="s">
        <v>845</v>
      </c>
      <c r="F558" s="24">
        <v>2155</v>
      </c>
      <c r="G558" s="25">
        <f>VLOOKUP($A558,'[1]CLEAN-Jakob'!$B$2:$Q$347,15,FALSE)</f>
        <v>2</v>
      </c>
      <c r="H558" s="25">
        <f>VLOOKUP($A558,'[1]CLEAN-Jakob'!$B$2:$Q$347,16,FALSE)</f>
        <v>4</v>
      </c>
    </row>
    <row r="559" spans="1:8" x14ac:dyDescent="0.2">
      <c r="A559" s="20">
        <v>22117</v>
      </c>
      <c r="B559" s="21" t="s">
        <v>1051</v>
      </c>
      <c r="C559" s="22">
        <v>3</v>
      </c>
      <c r="D559" s="23" t="s">
        <v>1052</v>
      </c>
      <c r="E559" s="23" t="s">
        <v>810</v>
      </c>
      <c r="F559" s="24">
        <v>11385</v>
      </c>
      <c r="G559" s="25">
        <v>1</v>
      </c>
      <c r="H559" s="25">
        <v>2</v>
      </c>
    </row>
    <row r="560" spans="1:8" x14ac:dyDescent="0.2">
      <c r="A560" s="20">
        <v>22122</v>
      </c>
      <c r="B560" s="21" t="s">
        <v>1053</v>
      </c>
      <c r="C560" s="22">
        <v>1</v>
      </c>
      <c r="D560" s="23" t="s">
        <v>260</v>
      </c>
      <c r="E560" s="23" t="s">
        <v>845</v>
      </c>
      <c r="F560" s="24">
        <v>2048</v>
      </c>
      <c r="G560" s="25">
        <v>1</v>
      </c>
      <c r="H560" s="25">
        <v>2</v>
      </c>
    </row>
    <row r="561" spans="1:8" x14ac:dyDescent="0.2">
      <c r="A561" s="20">
        <v>22124</v>
      </c>
      <c r="B561" s="21" t="s">
        <v>1054</v>
      </c>
      <c r="C561" s="22">
        <v>1</v>
      </c>
      <c r="D561" s="23" t="s">
        <v>1055</v>
      </c>
      <c r="E561" s="23" t="s">
        <v>1056</v>
      </c>
      <c r="F561" s="24">
        <v>3063</v>
      </c>
      <c r="G561" s="25">
        <v>1</v>
      </c>
      <c r="H561" s="25">
        <v>2</v>
      </c>
    </row>
    <row r="562" spans="1:8" x14ac:dyDescent="0.2">
      <c r="A562" s="20">
        <v>22125</v>
      </c>
      <c r="B562" s="21" t="s">
        <v>1057</v>
      </c>
      <c r="C562" s="22">
        <v>1</v>
      </c>
      <c r="D562" s="23" t="s">
        <v>1058</v>
      </c>
      <c r="E562" s="23" t="s">
        <v>1056</v>
      </c>
      <c r="F562" s="27">
        <v>3801</v>
      </c>
      <c r="G562" s="25">
        <v>1</v>
      </c>
      <c r="H562" s="25">
        <v>2</v>
      </c>
    </row>
    <row r="563" spans="1:8" x14ac:dyDescent="0.2">
      <c r="A563" s="20">
        <v>22126</v>
      </c>
      <c r="B563" s="21" t="s">
        <v>1059</v>
      </c>
      <c r="C563" s="22">
        <v>1</v>
      </c>
      <c r="D563" s="23" t="s">
        <v>1060</v>
      </c>
      <c r="E563" s="23" t="s">
        <v>1056</v>
      </c>
      <c r="F563" s="24">
        <v>3103</v>
      </c>
      <c r="G563" s="25">
        <v>1</v>
      </c>
      <c r="H563" s="25">
        <v>2</v>
      </c>
    </row>
    <row r="564" spans="1:8" x14ac:dyDescent="0.2">
      <c r="A564" s="20">
        <v>22146</v>
      </c>
      <c r="B564" s="21" t="s">
        <v>1061</v>
      </c>
      <c r="C564" s="22">
        <v>3</v>
      </c>
      <c r="D564" s="23" t="s">
        <v>901</v>
      </c>
      <c r="E564" s="23" t="s">
        <v>70</v>
      </c>
      <c r="F564" s="24">
        <v>22306</v>
      </c>
      <c r="G564" s="25">
        <f>VLOOKUP($A564,'[1]CLEAN-Jakob'!$B$2:$Q$347,15,FALSE)</f>
        <v>1</v>
      </c>
      <c r="H564" s="25">
        <f>VLOOKUP($A564,'[1]CLEAN-Jakob'!$B$2:$Q$347,16,FALSE)</f>
        <v>2</v>
      </c>
    </row>
    <row r="565" spans="1:8" x14ac:dyDescent="0.2">
      <c r="A565" s="20">
        <v>22151</v>
      </c>
      <c r="B565" s="21" t="s">
        <v>1062</v>
      </c>
      <c r="C565" s="22">
        <v>2</v>
      </c>
      <c r="D565" s="23" t="s">
        <v>1063</v>
      </c>
      <c r="E565" s="23" t="s">
        <v>70</v>
      </c>
      <c r="F565" s="24">
        <v>22015</v>
      </c>
      <c r="G565" s="25">
        <v>0</v>
      </c>
      <c r="H565" s="25">
        <v>0</v>
      </c>
    </row>
    <row r="566" spans="1:8" x14ac:dyDescent="0.2">
      <c r="A566" s="20">
        <v>22180</v>
      </c>
      <c r="B566" s="21" t="s">
        <v>1064</v>
      </c>
      <c r="C566" s="22">
        <v>1</v>
      </c>
      <c r="D566" s="23" t="s">
        <v>1065</v>
      </c>
      <c r="E566" s="23" t="s">
        <v>1066</v>
      </c>
      <c r="F566" s="24">
        <v>2920</v>
      </c>
      <c r="G566" s="25">
        <v>1</v>
      </c>
      <c r="H566" s="25">
        <v>2</v>
      </c>
    </row>
    <row r="567" spans="1:8" x14ac:dyDescent="0.2">
      <c r="A567" s="20">
        <v>22203</v>
      </c>
      <c r="B567" s="21" t="s">
        <v>1067</v>
      </c>
      <c r="C567" s="22">
        <v>2</v>
      </c>
      <c r="D567" s="23" t="s">
        <v>1068</v>
      </c>
      <c r="E567" s="23" t="s">
        <v>810</v>
      </c>
      <c r="F567" s="24">
        <v>13850</v>
      </c>
      <c r="G567" s="25">
        <f>VLOOKUP($A567,'[1]CLEAN-Jakob'!$B$2:$Q$347,15,FALSE)</f>
        <v>2</v>
      </c>
      <c r="H567" s="25">
        <f>VLOOKUP($A567,'[1]CLEAN-Jakob'!$B$2:$Q$347,16,FALSE)</f>
        <v>4</v>
      </c>
    </row>
    <row r="568" spans="1:8" x14ac:dyDescent="0.2">
      <c r="A568" s="20">
        <v>22262</v>
      </c>
      <c r="B568" s="21" t="s">
        <v>1069</v>
      </c>
      <c r="C568" s="22">
        <v>2</v>
      </c>
      <c r="D568" s="23" t="s">
        <v>1070</v>
      </c>
      <c r="E568" s="23" t="s">
        <v>70</v>
      </c>
      <c r="F568" s="24">
        <v>20165</v>
      </c>
      <c r="G568" s="25">
        <v>1</v>
      </c>
      <c r="H568" s="25">
        <v>2</v>
      </c>
    </row>
    <row r="569" spans="1:8" x14ac:dyDescent="0.2">
      <c r="A569" s="20">
        <v>22277</v>
      </c>
      <c r="B569" s="21" t="s">
        <v>1071</v>
      </c>
      <c r="C569" s="22">
        <v>1</v>
      </c>
      <c r="D569" s="23" t="s">
        <v>1072</v>
      </c>
      <c r="E569" s="23" t="s">
        <v>810</v>
      </c>
      <c r="F569" s="24">
        <v>11373</v>
      </c>
      <c r="G569" s="25">
        <v>1</v>
      </c>
      <c r="H569" s="25">
        <v>2</v>
      </c>
    </row>
    <row r="570" spans="1:8" x14ac:dyDescent="0.2">
      <c r="A570" s="20">
        <v>22278</v>
      </c>
      <c r="B570" s="21" t="s">
        <v>1073</v>
      </c>
      <c r="C570" s="22" t="e">
        <v>#N/A</v>
      </c>
      <c r="D570" s="23" t="s">
        <v>1074</v>
      </c>
      <c r="E570" s="23" t="s">
        <v>823</v>
      </c>
      <c r="F570" s="24">
        <v>8820</v>
      </c>
      <c r="G570" s="25">
        <v>1</v>
      </c>
      <c r="H570" s="25">
        <v>2</v>
      </c>
    </row>
    <row r="571" spans="1:8" x14ac:dyDescent="0.2">
      <c r="A571" s="20">
        <v>22284</v>
      </c>
      <c r="B571" s="21" t="s">
        <v>1075</v>
      </c>
      <c r="C571" s="22">
        <v>1</v>
      </c>
      <c r="D571" s="23" t="s">
        <v>1076</v>
      </c>
      <c r="E571" s="23" t="s">
        <v>1066</v>
      </c>
      <c r="F571" s="24">
        <v>2891</v>
      </c>
      <c r="G571" s="25">
        <f>VLOOKUP($A571,'[1]CLEAN-Jakob'!$B$2:$Q$347,15,FALSE)</f>
        <v>1</v>
      </c>
      <c r="H571" s="25">
        <f>VLOOKUP($A571,'[1]CLEAN-Jakob'!$B$2:$Q$347,16,FALSE)</f>
        <v>2</v>
      </c>
    </row>
    <row r="572" spans="1:8" x14ac:dyDescent="0.2">
      <c r="A572" s="20">
        <v>22290</v>
      </c>
      <c r="B572" s="21" t="s">
        <v>1077</v>
      </c>
      <c r="C572" s="22">
        <v>2</v>
      </c>
      <c r="D572" s="23" t="s">
        <v>1078</v>
      </c>
      <c r="E572" s="23" t="s">
        <v>845</v>
      </c>
      <c r="F572" s="24">
        <v>1001</v>
      </c>
      <c r="G572" s="25">
        <v>0</v>
      </c>
      <c r="H572" s="25">
        <v>0</v>
      </c>
    </row>
    <row r="573" spans="1:8" x14ac:dyDescent="0.2">
      <c r="A573" s="20">
        <v>22294</v>
      </c>
      <c r="B573" s="21" t="s">
        <v>1079</v>
      </c>
      <c r="C573" s="22">
        <v>3</v>
      </c>
      <c r="D573" s="23" t="s">
        <v>466</v>
      </c>
      <c r="E573" s="23" t="s">
        <v>823</v>
      </c>
      <c r="F573" s="24">
        <v>8527</v>
      </c>
      <c r="G573" s="25">
        <v>0</v>
      </c>
      <c r="H573" s="25">
        <v>0</v>
      </c>
    </row>
    <row r="574" spans="1:8" x14ac:dyDescent="0.2">
      <c r="A574" s="20">
        <v>22298</v>
      </c>
      <c r="B574" s="21" t="s">
        <v>1080</v>
      </c>
      <c r="C574" s="22">
        <v>1</v>
      </c>
      <c r="D574" s="23" t="s">
        <v>1078</v>
      </c>
      <c r="E574" s="23" t="s">
        <v>845</v>
      </c>
      <c r="F574" s="24">
        <v>1001</v>
      </c>
      <c r="G574" s="25">
        <v>0</v>
      </c>
      <c r="H574" s="25">
        <v>0</v>
      </c>
    </row>
    <row r="575" spans="1:8" x14ac:dyDescent="0.2">
      <c r="A575" s="20">
        <v>22301</v>
      </c>
      <c r="B575" s="21" t="s">
        <v>1081</v>
      </c>
      <c r="C575" s="22">
        <v>2</v>
      </c>
      <c r="D575" s="23" t="s">
        <v>1082</v>
      </c>
      <c r="E575" s="23" t="s">
        <v>323</v>
      </c>
      <c r="F575" s="24">
        <v>20721</v>
      </c>
      <c r="G575" s="25">
        <v>0</v>
      </c>
      <c r="H575" s="25">
        <v>0</v>
      </c>
    </row>
    <row r="576" spans="1:8" x14ac:dyDescent="0.2">
      <c r="A576" s="20">
        <v>22305</v>
      </c>
      <c r="B576" s="21" t="s">
        <v>1083</v>
      </c>
      <c r="C576" s="22">
        <v>3</v>
      </c>
      <c r="D576" s="23" t="s">
        <v>1084</v>
      </c>
      <c r="E576" s="23" t="s">
        <v>810</v>
      </c>
      <c r="F576" s="24">
        <v>12804</v>
      </c>
      <c r="G576" s="25">
        <v>0</v>
      </c>
      <c r="H576" s="25">
        <v>0</v>
      </c>
    </row>
    <row r="577" spans="1:8" x14ac:dyDescent="0.2">
      <c r="A577" s="20">
        <v>22306</v>
      </c>
      <c r="B577" s="21" t="s">
        <v>1085</v>
      </c>
      <c r="C577" s="22">
        <v>2</v>
      </c>
      <c r="D577" s="23" t="s">
        <v>466</v>
      </c>
      <c r="E577" s="23" t="s">
        <v>823</v>
      </c>
      <c r="F577" s="24">
        <v>8527</v>
      </c>
      <c r="G577" s="25">
        <v>0</v>
      </c>
      <c r="H577" s="25">
        <v>0</v>
      </c>
    </row>
    <row r="578" spans="1:8" x14ac:dyDescent="0.2">
      <c r="A578" s="20">
        <v>22310</v>
      </c>
      <c r="B578" s="21" t="s">
        <v>1086</v>
      </c>
      <c r="C578" s="22">
        <v>1</v>
      </c>
      <c r="D578" s="23" t="s">
        <v>466</v>
      </c>
      <c r="E578" s="23" t="s">
        <v>823</v>
      </c>
      <c r="F578" s="24">
        <v>8527</v>
      </c>
      <c r="G578" s="25">
        <v>0</v>
      </c>
      <c r="H578" s="25">
        <v>0</v>
      </c>
    </row>
    <row r="579" spans="1:8" x14ac:dyDescent="0.2">
      <c r="A579" s="20">
        <v>22321</v>
      </c>
      <c r="B579" s="21" t="s">
        <v>1087</v>
      </c>
      <c r="C579" s="22">
        <v>2</v>
      </c>
      <c r="D579" s="23" t="s">
        <v>1088</v>
      </c>
      <c r="E579" s="23" t="s">
        <v>823</v>
      </c>
      <c r="F579" s="24">
        <v>8822</v>
      </c>
      <c r="G579" s="25">
        <v>1</v>
      </c>
      <c r="H579" s="25">
        <v>2</v>
      </c>
    </row>
    <row r="580" spans="1:8" x14ac:dyDescent="0.2">
      <c r="A580" s="20">
        <v>22323</v>
      </c>
      <c r="B580" s="21" t="s">
        <v>1089</v>
      </c>
      <c r="C580" s="22">
        <v>1</v>
      </c>
      <c r="D580" s="23" t="s">
        <v>221</v>
      </c>
      <c r="E580" s="23" t="s">
        <v>810</v>
      </c>
      <c r="F580" s="24">
        <v>11217</v>
      </c>
      <c r="G580" s="25">
        <f>VLOOKUP($A580,'[1]CLEAN-Jakob'!$B$2:$Q$347,15,FALSE)</f>
        <v>2</v>
      </c>
      <c r="H580" s="25">
        <f>VLOOKUP($A580,'[1]CLEAN-Jakob'!$B$2:$Q$347,16,FALSE)</f>
        <v>4</v>
      </c>
    </row>
    <row r="581" spans="1:8" x14ac:dyDescent="0.2">
      <c r="A581" s="20">
        <v>22337</v>
      </c>
      <c r="B581" s="21" t="s">
        <v>1090</v>
      </c>
      <c r="C581" s="22">
        <v>1</v>
      </c>
      <c r="D581" s="23" t="s">
        <v>1091</v>
      </c>
      <c r="E581" s="23" t="s">
        <v>845</v>
      </c>
      <c r="F581" s="24">
        <v>2747</v>
      </c>
      <c r="G581" s="25">
        <v>1</v>
      </c>
      <c r="H581" s="25">
        <v>2</v>
      </c>
    </row>
    <row r="582" spans="1:8" x14ac:dyDescent="0.2">
      <c r="A582" s="23">
        <v>22425</v>
      </c>
      <c r="B582" s="21" t="s">
        <v>1092</v>
      </c>
      <c r="C582" s="22">
        <v>1</v>
      </c>
      <c r="D582" s="23" t="s">
        <v>1093</v>
      </c>
      <c r="E582" s="23" t="s">
        <v>823</v>
      </c>
      <c r="F582" s="24">
        <v>7201</v>
      </c>
      <c r="G582" s="25">
        <v>1</v>
      </c>
      <c r="H582" s="25">
        <v>2</v>
      </c>
    </row>
    <row r="583" spans="1:8" x14ac:dyDescent="0.2">
      <c r="A583" s="23">
        <v>22621</v>
      </c>
      <c r="B583" s="21" t="s">
        <v>1094</v>
      </c>
      <c r="C583" s="22" t="e">
        <v>#N/A</v>
      </c>
      <c r="D583" s="23" t="s">
        <v>1095</v>
      </c>
      <c r="E583" s="23" t="s">
        <v>323</v>
      </c>
      <c r="F583" s="24">
        <v>21158</v>
      </c>
      <c r="G583" s="25">
        <v>1</v>
      </c>
      <c r="H583" s="25">
        <v>2</v>
      </c>
    </row>
    <row r="584" spans="1:8" x14ac:dyDescent="0.2">
      <c r="A584" s="23">
        <v>22622</v>
      </c>
      <c r="B584" s="21" t="s">
        <v>1096</v>
      </c>
      <c r="C584" s="22" t="e">
        <v>#N/A</v>
      </c>
      <c r="D584" s="23" t="s">
        <v>1097</v>
      </c>
      <c r="E584" s="23" t="s">
        <v>323</v>
      </c>
      <c r="F584" s="24">
        <v>21204</v>
      </c>
      <c r="G584" s="25">
        <f>VLOOKUP($A584,'[1]CLEAN-Jakob'!$B$2:$Q$347,15,FALSE)</f>
        <v>1</v>
      </c>
      <c r="H584" s="25">
        <f>VLOOKUP($A584,'[1]CLEAN-Jakob'!$B$2:$Q$347,16,FALSE)</f>
        <v>2</v>
      </c>
    </row>
    <row r="585" spans="1:8" x14ac:dyDescent="0.2">
      <c r="A585" s="23">
        <v>22624</v>
      </c>
      <c r="B585" s="21" t="s">
        <v>1098</v>
      </c>
      <c r="C585" s="22" t="e">
        <v>#N/A</v>
      </c>
      <c r="D585" s="23" t="s">
        <v>1099</v>
      </c>
      <c r="E585" s="23" t="s">
        <v>823</v>
      </c>
      <c r="F585" s="24">
        <v>7960</v>
      </c>
      <c r="G585" s="25">
        <f>VLOOKUP($A585,'[1]CLEAN-Jakob'!$B$2:$Q$347,15,FALSE)</f>
        <v>1</v>
      </c>
      <c r="H585" s="25">
        <f>VLOOKUP($A585,'[1]CLEAN-Jakob'!$B$2:$Q$347,16,FALSE)</f>
        <v>2</v>
      </c>
    </row>
    <row r="586" spans="1:8" x14ac:dyDescent="0.2">
      <c r="A586" s="23">
        <v>23031</v>
      </c>
      <c r="B586" s="21" t="s">
        <v>1100</v>
      </c>
      <c r="C586" s="22">
        <v>3</v>
      </c>
      <c r="D586" s="23" t="s">
        <v>1101</v>
      </c>
      <c r="E586" s="23" t="s">
        <v>810</v>
      </c>
      <c r="F586" s="24">
        <v>13601</v>
      </c>
      <c r="G586" s="25">
        <v>1</v>
      </c>
      <c r="H586" s="25">
        <v>2</v>
      </c>
    </row>
    <row r="587" spans="1:8" x14ac:dyDescent="0.2">
      <c r="A587" s="23">
        <v>23136</v>
      </c>
      <c r="B587" s="21" t="s">
        <v>1102</v>
      </c>
      <c r="C587" s="22">
        <v>2</v>
      </c>
      <c r="D587" s="23" t="s">
        <v>1103</v>
      </c>
      <c r="E587" s="23" t="s">
        <v>70</v>
      </c>
      <c r="F587" s="24">
        <v>22901</v>
      </c>
      <c r="G587" s="25">
        <v>1</v>
      </c>
      <c r="H587" s="25">
        <v>2</v>
      </c>
    </row>
    <row r="588" spans="1:8" x14ac:dyDescent="0.2">
      <c r="A588" s="23">
        <v>23265</v>
      </c>
      <c r="B588" s="21" t="s">
        <v>1104</v>
      </c>
      <c r="C588" s="22"/>
      <c r="D588" s="21" t="s">
        <v>1105</v>
      </c>
      <c r="E588" s="21" t="s">
        <v>323</v>
      </c>
      <c r="F588" s="26">
        <v>20817</v>
      </c>
      <c r="G588" s="25">
        <f>VLOOKUP($A588,'[1]CLEAN-Jakob'!$B$2:$Q$347,15,FALSE)</f>
        <v>1</v>
      </c>
      <c r="H588" s="25">
        <f>VLOOKUP($A588,'[1]CLEAN-Jakob'!$B$2:$Q$347,16,FALSE)</f>
        <v>2</v>
      </c>
    </row>
    <row r="589" spans="1:8" x14ac:dyDescent="0.2">
      <c r="A589" s="23">
        <v>23306</v>
      </c>
      <c r="B589" s="21" t="s">
        <v>1106</v>
      </c>
      <c r="C589" s="22"/>
      <c r="D589" s="21" t="s">
        <v>1107</v>
      </c>
      <c r="E589" s="21" t="s">
        <v>323</v>
      </c>
      <c r="F589" s="26">
        <v>21244</v>
      </c>
      <c r="G589" s="25">
        <v>1</v>
      </c>
      <c r="H589" s="25">
        <v>2</v>
      </c>
    </row>
    <row r="590" spans="1:8" x14ac:dyDescent="0.2">
      <c r="A590" s="23">
        <v>23482</v>
      </c>
      <c r="B590" s="21" t="s">
        <v>1108</v>
      </c>
      <c r="C590" s="22"/>
      <c r="D590" s="21" t="s">
        <v>1109</v>
      </c>
      <c r="E590" s="21" t="s">
        <v>323</v>
      </c>
      <c r="F590" s="26">
        <v>21740</v>
      </c>
      <c r="G590" s="25">
        <v>1</v>
      </c>
      <c r="H590" s="25">
        <v>2</v>
      </c>
    </row>
    <row r="591" spans="1:8" x14ac:dyDescent="0.2">
      <c r="A591" s="20">
        <v>20001</v>
      </c>
      <c r="B591" s="21" t="s">
        <v>1110</v>
      </c>
      <c r="C591" s="22">
        <v>1</v>
      </c>
      <c r="D591" s="23" t="s">
        <v>1111</v>
      </c>
      <c r="E591" s="23" t="s">
        <v>1112</v>
      </c>
      <c r="F591" s="24">
        <v>85282</v>
      </c>
      <c r="G591" s="25">
        <v>1</v>
      </c>
      <c r="H591" s="25">
        <v>2</v>
      </c>
    </row>
    <row r="592" spans="1:8" x14ac:dyDescent="0.2">
      <c r="A592" s="20">
        <v>20005</v>
      </c>
      <c r="B592" s="21" t="s">
        <v>1113</v>
      </c>
      <c r="C592" s="22">
        <v>2</v>
      </c>
      <c r="D592" s="23" t="s">
        <v>1114</v>
      </c>
      <c r="E592" s="23" t="s">
        <v>1112</v>
      </c>
      <c r="F592" s="24">
        <v>85719</v>
      </c>
      <c r="G592" s="25">
        <f>VLOOKUP($A592,'[1]CLEAN-Jakob'!$B$2:$Q$347,15,FALSE)</f>
        <v>1</v>
      </c>
      <c r="H592" s="25">
        <f>VLOOKUP($A592,'[1]CLEAN-Jakob'!$B$2:$Q$347,16,FALSE)</f>
        <v>2</v>
      </c>
    </row>
    <row r="593" spans="1:8" x14ac:dyDescent="0.2">
      <c r="A593" s="20">
        <v>20008</v>
      </c>
      <c r="B593" s="21" t="s">
        <v>1115</v>
      </c>
      <c r="C593" s="22">
        <v>2</v>
      </c>
      <c r="D593" s="23" t="s">
        <v>1116</v>
      </c>
      <c r="E593" s="23" t="s">
        <v>1112</v>
      </c>
      <c r="F593" s="24">
        <v>85382</v>
      </c>
      <c r="G593" s="25">
        <v>1</v>
      </c>
      <c r="H593" s="25">
        <v>2</v>
      </c>
    </row>
    <row r="594" spans="1:8" x14ac:dyDescent="0.2">
      <c r="A594" s="20">
        <v>20013</v>
      </c>
      <c r="B594" s="21" t="s">
        <v>1117</v>
      </c>
      <c r="C594" s="22">
        <v>3</v>
      </c>
      <c r="D594" s="23" t="s">
        <v>1118</v>
      </c>
      <c r="E594" s="23" t="s">
        <v>1112</v>
      </c>
      <c r="F594" s="24">
        <v>85016</v>
      </c>
      <c r="G594" s="25">
        <v>1</v>
      </c>
      <c r="H594" s="25">
        <v>2</v>
      </c>
    </row>
    <row r="595" spans="1:8" x14ac:dyDescent="0.2">
      <c r="A595" s="20">
        <v>20014</v>
      </c>
      <c r="B595" s="21" t="s">
        <v>1119</v>
      </c>
      <c r="C595" s="22">
        <v>3</v>
      </c>
      <c r="D595" s="23" t="s">
        <v>1118</v>
      </c>
      <c r="E595" s="23" t="s">
        <v>1112</v>
      </c>
      <c r="F595" s="24">
        <v>85032</v>
      </c>
      <c r="G595" s="25">
        <v>1</v>
      </c>
      <c r="H595" s="25">
        <v>2</v>
      </c>
    </row>
    <row r="596" spans="1:8" x14ac:dyDescent="0.2">
      <c r="A596" s="20">
        <v>20015</v>
      </c>
      <c r="B596" s="21" t="s">
        <v>1120</v>
      </c>
      <c r="C596" s="22">
        <v>2</v>
      </c>
      <c r="D596" s="23" t="s">
        <v>1121</v>
      </c>
      <c r="E596" s="23" t="s">
        <v>1112</v>
      </c>
      <c r="F596" s="24">
        <v>85226</v>
      </c>
      <c r="G596" s="25">
        <v>1</v>
      </c>
      <c r="H596" s="25">
        <v>2</v>
      </c>
    </row>
    <row r="597" spans="1:8" x14ac:dyDescent="0.2">
      <c r="A597" s="20">
        <v>20028</v>
      </c>
      <c r="B597" s="21" t="s">
        <v>1122</v>
      </c>
      <c r="C597" s="22">
        <v>1</v>
      </c>
      <c r="D597" s="23" t="s">
        <v>1118</v>
      </c>
      <c r="E597" s="23" t="s">
        <v>1112</v>
      </c>
      <c r="F597" s="24">
        <v>85085</v>
      </c>
      <c r="G597" s="25">
        <v>1</v>
      </c>
      <c r="H597" s="25">
        <v>2</v>
      </c>
    </row>
    <row r="598" spans="1:8" x14ac:dyDescent="0.2">
      <c r="A598" s="20">
        <v>20030</v>
      </c>
      <c r="B598" s="21" t="s">
        <v>1123</v>
      </c>
      <c r="C598" s="22">
        <v>3</v>
      </c>
      <c r="D598" s="23" t="s">
        <v>1118</v>
      </c>
      <c r="E598" s="23" t="s">
        <v>1112</v>
      </c>
      <c r="F598" s="24">
        <v>85022</v>
      </c>
      <c r="G598" s="25">
        <v>1</v>
      </c>
      <c r="H598" s="25">
        <v>2</v>
      </c>
    </row>
    <row r="599" spans="1:8" x14ac:dyDescent="0.2">
      <c r="A599" s="20">
        <v>20032</v>
      </c>
      <c r="B599" s="21" t="s">
        <v>1124</v>
      </c>
      <c r="C599" s="22">
        <v>2</v>
      </c>
      <c r="D599" s="23" t="s">
        <v>1125</v>
      </c>
      <c r="E599" s="23" t="s">
        <v>1112</v>
      </c>
      <c r="F599" s="24">
        <v>85206</v>
      </c>
      <c r="G599" s="25">
        <f>VLOOKUP($A599,'[1]CLEAN-Jakob'!$B$2:$Q$347,15,FALSE)</f>
        <v>1</v>
      </c>
      <c r="H599" s="25">
        <f>VLOOKUP($A599,'[1]CLEAN-Jakob'!$B$2:$Q$347,16,FALSE)</f>
        <v>2</v>
      </c>
    </row>
    <row r="600" spans="1:8" x14ac:dyDescent="0.2">
      <c r="A600" s="20">
        <v>20039</v>
      </c>
      <c r="B600" s="21" t="s">
        <v>1126</v>
      </c>
      <c r="C600" s="22">
        <v>2</v>
      </c>
      <c r="D600" s="23" t="s">
        <v>1121</v>
      </c>
      <c r="E600" s="23" t="s">
        <v>1112</v>
      </c>
      <c r="F600" s="24">
        <v>85248</v>
      </c>
      <c r="G600" s="25">
        <v>1</v>
      </c>
      <c r="H600" s="25">
        <v>2</v>
      </c>
    </row>
    <row r="601" spans="1:8" x14ac:dyDescent="0.2">
      <c r="A601" s="20">
        <v>20044</v>
      </c>
      <c r="B601" s="21" t="s">
        <v>1127</v>
      </c>
      <c r="C601" s="22">
        <v>2</v>
      </c>
      <c r="D601" s="23" t="s">
        <v>1128</v>
      </c>
      <c r="E601" s="23" t="s">
        <v>1112</v>
      </c>
      <c r="F601" s="24">
        <v>85338</v>
      </c>
      <c r="G601" s="25">
        <v>1</v>
      </c>
      <c r="H601" s="25">
        <v>2</v>
      </c>
    </row>
    <row r="602" spans="1:8" x14ac:dyDescent="0.2">
      <c r="A602" s="20">
        <v>20095</v>
      </c>
      <c r="B602" s="21" t="s">
        <v>1129</v>
      </c>
      <c r="C602" s="22">
        <v>2</v>
      </c>
      <c r="D602" s="23" t="s">
        <v>1114</v>
      </c>
      <c r="E602" s="23" t="s">
        <v>1112</v>
      </c>
      <c r="F602" s="24">
        <v>85748</v>
      </c>
      <c r="G602" s="25">
        <f>VLOOKUP($A602,'[1]CLEAN-Jakob'!$B$2:$Q$347,15,FALSE)</f>
        <v>1</v>
      </c>
      <c r="H602" s="25">
        <f>VLOOKUP($A602,'[1]CLEAN-Jakob'!$B$2:$Q$347,16,FALSE)</f>
        <v>2</v>
      </c>
    </row>
    <row r="603" spans="1:8" x14ac:dyDescent="0.2">
      <c r="A603" s="20">
        <v>20127</v>
      </c>
      <c r="B603" s="21" t="s">
        <v>1130</v>
      </c>
      <c r="C603" s="22">
        <v>1</v>
      </c>
      <c r="D603" s="23" t="s">
        <v>1125</v>
      </c>
      <c r="E603" s="23" t="s">
        <v>1112</v>
      </c>
      <c r="F603" s="24">
        <v>85204</v>
      </c>
      <c r="G603" s="25">
        <v>1</v>
      </c>
      <c r="H603" s="25">
        <v>2</v>
      </c>
    </row>
    <row r="604" spans="1:8" x14ac:dyDescent="0.2">
      <c r="A604" s="20">
        <v>20269</v>
      </c>
      <c r="B604" s="21" t="s">
        <v>1131</v>
      </c>
      <c r="C604" s="22">
        <v>3</v>
      </c>
      <c r="D604" s="23" t="s">
        <v>1118</v>
      </c>
      <c r="E604" s="23" t="s">
        <v>1112</v>
      </c>
      <c r="F604" s="24">
        <v>85050</v>
      </c>
      <c r="G604" s="25">
        <v>1</v>
      </c>
      <c r="H604" s="25">
        <v>2</v>
      </c>
    </row>
    <row r="605" spans="1:8" x14ac:dyDescent="0.2">
      <c r="A605" s="20">
        <v>20364</v>
      </c>
      <c r="B605" s="21" t="s">
        <v>1132</v>
      </c>
      <c r="C605" s="22">
        <v>3</v>
      </c>
      <c r="D605" s="23" t="s">
        <v>1133</v>
      </c>
      <c r="E605" s="23" t="s">
        <v>1112</v>
      </c>
      <c r="F605" s="24">
        <v>85323</v>
      </c>
      <c r="G605" s="25">
        <f>VLOOKUP($A605,'[1]CLEAN-Jakob'!$B$2:$Q$347,15,FALSE)</f>
        <v>1</v>
      </c>
      <c r="H605" s="25">
        <f>VLOOKUP($A605,'[1]CLEAN-Jakob'!$B$2:$Q$347,16,FALSE)</f>
        <v>2</v>
      </c>
    </row>
    <row r="606" spans="1:8" x14ac:dyDescent="0.2">
      <c r="A606" s="20">
        <v>20446</v>
      </c>
      <c r="B606" s="21" t="s">
        <v>1134</v>
      </c>
      <c r="C606" s="22">
        <v>2</v>
      </c>
      <c r="D606" s="23" t="s">
        <v>1118</v>
      </c>
      <c r="E606" s="23" t="s">
        <v>1112</v>
      </c>
      <c r="F606" s="24">
        <v>85004</v>
      </c>
      <c r="G606" s="25">
        <v>1</v>
      </c>
      <c r="H606" s="25">
        <v>2</v>
      </c>
    </row>
    <row r="607" spans="1:8" x14ac:dyDescent="0.2">
      <c r="A607" s="20">
        <v>20469</v>
      </c>
      <c r="B607" s="21" t="s">
        <v>1135</v>
      </c>
      <c r="C607" s="22">
        <v>3</v>
      </c>
      <c r="D607" s="23" t="s">
        <v>1136</v>
      </c>
      <c r="E607" s="23" t="s">
        <v>1112</v>
      </c>
      <c r="F607" s="24">
        <v>85222</v>
      </c>
      <c r="G607" s="25">
        <v>1</v>
      </c>
      <c r="H607" s="25">
        <v>2</v>
      </c>
    </row>
    <row r="608" spans="1:8" x14ac:dyDescent="0.2">
      <c r="A608" s="20">
        <v>20478</v>
      </c>
      <c r="B608" s="21" t="s">
        <v>1137</v>
      </c>
      <c r="C608" s="22">
        <v>1</v>
      </c>
      <c r="D608" s="23" t="s">
        <v>1118</v>
      </c>
      <c r="E608" s="23" t="s">
        <v>1112</v>
      </c>
      <c r="F608" s="24">
        <v>85029</v>
      </c>
      <c r="G608" s="25">
        <v>1</v>
      </c>
      <c r="H608" s="25">
        <v>2</v>
      </c>
    </row>
    <row r="609" spans="1:8" x14ac:dyDescent="0.2">
      <c r="A609" s="20">
        <v>20615</v>
      </c>
      <c r="B609" s="21" t="s">
        <v>1138</v>
      </c>
      <c r="C609" s="22">
        <v>2</v>
      </c>
      <c r="D609" s="23" t="s">
        <v>1139</v>
      </c>
      <c r="E609" s="23" t="s">
        <v>1112</v>
      </c>
      <c r="F609" s="24">
        <v>85260</v>
      </c>
      <c r="G609" s="25">
        <v>1</v>
      </c>
      <c r="H609" s="25">
        <v>2</v>
      </c>
    </row>
    <row r="610" spans="1:8" x14ac:dyDescent="0.2">
      <c r="A610" s="20">
        <v>20624</v>
      </c>
      <c r="B610" s="21" t="s">
        <v>1140</v>
      </c>
      <c r="C610" s="22">
        <v>4</v>
      </c>
      <c r="D610" s="23" t="s">
        <v>1141</v>
      </c>
      <c r="E610" s="23" t="s">
        <v>1112</v>
      </c>
      <c r="F610" s="24">
        <v>85042</v>
      </c>
      <c r="G610" s="25">
        <v>1</v>
      </c>
      <c r="H610" s="25">
        <v>2</v>
      </c>
    </row>
    <row r="611" spans="1:8" x14ac:dyDescent="0.2">
      <c r="A611" s="20">
        <v>20672</v>
      </c>
      <c r="B611" s="21" t="s">
        <v>1142</v>
      </c>
      <c r="C611" s="22">
        <v>2</v>
      </c>
      <c r="D611" s="23" t="s">
        <v>1125</v>
      </c>
      <c r="E611" s="23" t="s">
        <v>1112</v>
      </c>
      <c r="F611" s="24">
        <v>85205</v>
      </c>
      <c r="G611" s="25">
        <v>1</v>
      </c>
      <c r="H611" s="25">
        <v>2</v>
      </c>
    </row>
    <row r="612" spans="1:8" x14ac:dyDescent="0.2">
      <c r="A612" s="20">
        <v>20679</v>
      </c>
      <c r="B612" s="21" t="s">
        <v>1143</v>
      </c>
      <c r="C612" s="22">
        <v>1</v>
      </c>
      <c r="D612" s="23" t="s">
        <v>1144</v>
      </c>
      <c r="E612" s="23" t="s">
        <v>1112</v>
      </c>
      <c r="F612" s="24">
        <v>86001</v>
      </c>
      <c r="G612" s="25">
        <f>VLOOKUP($A612,'[1]CLEAN-Jakob'!$B$2:$Q$347,15,FALSE)</f>
        <v>1</v>
      </c>
      <c r="H612" s="25">
        <f>VLOOKUP($A612,'[1]CLEAN-Jakob'!$B$2:$Q$347,16,FALSE)</f>
        <v>2</v>
      </c>
    </row>
    <row r="613" spans="1:8" x14ac:dyDescent="0.2">
      <c r="A613" s="20">
        <v>20912</v>
      </c>
      <c r="B613" s="21" t="s">
        <v>1145</v>
      </c>
      <c r="C613" s="22">
        <v>1</v>
      </c>
      <c r="D613" s="23" t="s">
        <v>1121</v>
      </c>
      <c r="E613" s="23" t="s">
        <v>1112</v>
      </c>
      <c r="F613" s="24">
        <v>85249</v>
      </c>
      <c r="G613" s="25">
        <v>1</v>
      </c>
      <c r="H613" s="25">
        <v>2</v>
      </c>
    </row>
    <row r="614" spans="1:8" x14ac:dyDescent="0.2">
      <c r="A614" s="20">
        <v>21073</v>
      </c>
      <c r="B614" s="21" t="s">
        <v>1146</v>
      </c>
      <c r="C614" s="22">
        <v>2</v>
      </c>
      <c r="D614" s="23" t="s">
        <v>1147</v>
      </c>
      <c r="E614" s="23" t="s">
        <v>1112</v>
      </c>
      <c r="F614" s="24">
        <v>85142</v>
      </c>
      <c r="G614" s="25">
        <f>VLOOKUP($A614,'[1]CLEAN-Jakob'!$B$2:$Q$347,15,FALSE)</f>
        <v>1</v>
      </c>
      <c r="H614" s="25">
        <f>VLOOKUP($A614,'[1]CLEAN-Jakob'!$B$2:$Q$347,16,FALSE)</f>
        <v>2</v>
      </c>
    </row>
    <row r="615" spans="1:8" x14ac:dyDescent="0.2">
      <c r="A615" s="20">
        <v>21138</v>
      </c>
      <c r="B615" s="21" t="s">
        <v>1148</v>
      </c>
      <c r="C615" s="22">
        <v>2</v>
      </c>
      <c r="D615" s="23" t="s">
        <v>1052</v>
      </c>
      <c r="E615" s="23" t="s">
        <v>1112</v>
      </c>
      <c r="F615" s="24">
        <v>85308</v>
      </c>
      <c r="G615" s="25">
        <v>1</v>
      </c>
      <c r="H615" s="25">
        <v>2</v>
      </c>
    </row>
    <row r="616" spans="1:8" x14ac:dyDescent="0.2">
      <c r="A616" s="20">
        <v>21155</v>
      </c>
      <c r="B616" s="21" t="s">
        <v>1149</v>
      </c>
      <c r="C616" s="22">
        <v>2</v>
      </c>
      <c r="D616" s="23" t="s">
        <v>1150</v>
      </c>
      <c r="E616" s="23" t="s">
        <v>1112</v>
      </c>
      <c r="F616" s="24">
        <v>85365</v>
      </c>
      <c r="G616" s="25">
        <f>VLOOKUP($A616,'[1]CLEAN-Jakob'!$B$2:$Q$347,15,FALSE)</f>
        <v>5</v>
      </c>
      <c r="H616" s="25">
        <f>VLOOKUP($A616,'[1]CLEAN-Jakob'!$B$2:$Q$347,16,FALSE)</f>
        <v>6</v>
      </c>
    </row>
    <row r="617" spans="1:8" x14ac:dyDescent="0.2">
      <c r="A617" s="20">
        <v>21372</v>
      </c>
      <c r="B617" s="21" t="s">
        <v>1151</v>
      </c>
      <c r="C617" s="22">
        <v>2</v>
      </c>
      <c r="D617" s="23" t="s">
        <v>1152</v>
      </c>
      <c r="E617" s="23" t="s">
        <v>1112</v>
      </c>
      <c r="F617" s="24">
        <v>86336</v>
      </c>
      <c r="G617" s="25">
        <v>1</v>
      </c>
      <c r="H617" s="25">
        <v>2</v>
      </c>
    </row>
    <row r="618" spans="1:8" x14ac:dyDescent="0.2">
      <c r="A618" s="20">
        <v>21409</v>
      </c>
      <c r="B618" s="21" t="s">
        <v>1153</v>
      </c>
      <c r="C618" s="22">
        <v>2</v>
      </c>
      <c r="D618" s="23" t="s">
        <v>1114</v>
      </c>
      <c r="E618" s="23" t="s">
        <v>1112</v>
      </c>
      <c r="F618" s="24">
        <v>85715</v>
      </c>
      <c r="G618" s="25">
        <f>VLOOKUP($A618,'[1]CLEAN-Jakob'!$B$2:$Q$347,15,FALSE)</f>
        <v>1</v>
      </c>
      <c r="H618" s="25">
        <f>VLOOKUP($A618,'[1]CLEAN-Jakob'!$B$2:$Q$347,16,FALSE)</f>
        <v>2</v>
      </c>
    </row>
    <row r="619" spans="1:8" x14ac:dyDescent="0.2">
      <c r="A619" s="20">
        <v>21429</v>
      </c>
      <c r="B619" s="21" t="s">
        <v>1154</v>
      </c>
      <c r="C619" s="22">
        <v>5</v>
      </c>
      <c r="D619" s="23" t="s">
        <v>1052</v>
      </c>
      <c r="E619" s="23" t="s">
        <v>1112</v>
      </c>
      <c r="F619" s="24">
        <v>85305</v>
      </c>
      <c r="G619" s="25">
        <f>VLOOKUP($A619,'[1]CLEAN-Jakob'!$B$2:$Q$347,15,FALSE)</f>
        <v>1</v>
      </c>
      <c r="H619" s="25">
        <f>VLOOKUP($A619,'[1]CLEAN-Jakob'!$B$2:$Q$347,16,FALSE)</f>
        <v>2</v>
      </c>
    </row>
    <row r="620" spans="1:8" x14ac:dyDescent="0.2">
      <c r="A620" s="20">
        <v>21646</v>
      </c>
      <c r="B620" s="21" t="s">
        <v>1155</v>
      </c>
      <c r="C620" s="22">
        <v>1</v>
      </c>
      <c r="D620" s="23" t="s">
        <v>1116</v>
      </c>
      <c r="E620" s="23" t="s">
        <v>1112</v>
      </c>
      <c r="F620" s="24">
        <v>85383</v>
      </c>
      <c r="G620" s="25">
        <f>VLOOKUP($A620,'[1]CLEAN-Jakob'!$B$2:$Q$347,15,FALSE)</f>
        <v>1</v>
      </c>
      <c r="H620" s="25">
        <f>VLOOKUP($A620,'[1]CLEAN-Jakob'!$B$2:$Q$347,16,FALSE)</f>
        <v>2</v>
      </c>
    </row>
    <row r="621" spans="1:8" x14ac:dyDescent="0.2">
      <c r="A621" s="20">
        <v>21815</v>
      </c>
      <c r="B621" s="21" t="s">
        <v>1156</v>
      </c>
      <c r="C621" s="22">
        <v>3</v>
      </c>
      <c r="D621" s="23" t="s">
        <v>1114</v>
      </c>
      <c r="E621" s="23" t="s">
        <v>1112</v>
      </c>
      <c r="F621" s="24">
        <v>85706</v>
      </c>
      <c r="G621" s="25">
        <v>1</v>
      </c>
      <c r="H621" s="25">
        <v>2</v>
      </c>
    </row>
    <row r="622" spans="1:8" x14ac:dyDescent="0.2">
      <c r="A622" s="20">
        <v>21816</v>
      </c>
      <c r="B622" s="21" t="s">
        <v>1157</v>
      </c>
      <c r="C622" s="22">
        <v>2</v>
      </c>
      <c r="D622" s="23" t="s">
        <v>1114</v>
      </c>
      <c r="E622" s="23" t="s">
        <v>1112</v>
      </c>
      <c r="F622" s="24">
        <v>85705</v>
      </c>
      <c r="G622" s="25">
        <v>1</v>
      </c>
      <c r="H622" s="25">
        <v>2</v>
      </c>
    </row>
    <row r="623" spans="1:8" x14ac:dyDescent="0.2">
      <c r="A623" s="20">
        <v>21872</v>
      </c>
      <c r="B623" s="21" t="s">
        <v>1158</v>
      </c>
      <c r="C623" s="22">
        <v>2</v>
      </c>
      <c r="D623" s="23" t="s">
        <v>1125</v>
      </c>
      <c r="E623" s="23" t="s">
        <v>1112</v>
      </c>
      <c r="F623" s="24">
        <v>85209</v>
      </c>
      <c r="G623" s="25">
        <v>1</v>
      </c>
      <c r="H623" s="25">
        <v>2</v>
      </c>
    </row>
    <row r="624" spans="1:8" x14ac:dyDescent="0.2">
      <c r="A624" s="20">
        <v>21877</v>
      </c>
      <c r="B624" s="21" t="s">
        <v>1159</v>
      </c>
      <c r="C624" s="22">
        <v>1</v>
      </c>
      <c r="D624" s="23" t="s">
        <v>1111</v>
      </c>
      <c r="E624" s="23" t="s">
        <v>1112</v>
      </c>
      <c r="F624" s="24">
        <v>85281</v>
      </c>
      <c r="G624" s="25">
        <v>1</v>
      </c>
      <c r="H624" s="25">
        <v>2</v>
      </c>
    </row>
    <row r="625" spans="1:8" x14ac:dyDescent="0.2">
      <c r="A625" s="20">
        <v>22004</v>
      </c>
      <c r="B625" s="21" t="s">
        <v>1160</v>
      </c>
      <c r="C625" s="22">
        <v>2</v>
      </c>
      <c r="D625" s="23" t="s">
        <v>1161</v>
      </c>
      <c r="E625" s="23" t="s">
        <v>1112</v>
      </c>
      <c r="F625" s="24">
        <v>86442</v>
      </c>
      <c r="G625" s="25">
        <v>1</v>
      </c>
      <c r="H625" s="25">
        <v>2</v>
      </c>
    </row>
    <row r="626" spans="1:8" x14ac:dyDescent="0.2">
      <c r="A626" s="20">
        <v>22228</v>
      </c>
      <c r="B626" s="21" t="s">
        <v>1162</v>
      </c>
      <c r="C626" s="22">
        <v>2</v>
      </c>
      <c r="D626" s="23" t="s">
        <v>1163</v>
      </c>
      <c r="E626" s="23" t="s">
        <v>1112</v>
      </c>
      <c r="F626" s="24">
        <v>85234</v>
      </c>
      <c r="G626" s="25">
        <f>VLOOKUP($A626,'[1]CLEAN-Jakob'!$B$2:$Q$347,15,FALSE)</f>
        <v>1</v>
      </c>
      <c r="H626" s="25">
        <f>VLOOKUP($A626,'[1]CLEAN-Jakob'!$B$2:$Q$347,16,FALSE)</f>
        <v>2</v>
      </c>
    </row>
    <row r="627" spans="1:8" x14ac:dyDescent="0.2">
      <c r="A627" s="20">
        <v>22240</v>
      </c>
      <c r="B627" s="21" t="s">
        <v>1164</v>
      </c>
      <c r="C627" s="22">
        <v>3</v>
      </c>
      <c r="D627" s="23" t="s">
        <v>1118</v>
      </c>
      <c r="E627" s="23" t="s">
        <v>1112</v>
      </c>
      <c r="F627" s="24">
        <v>85004</v>
      </c>
      <c r="G627" s="25">
        <v>0</v>
      </c>
      <c r="H627" s="25">
        <v>0</v>
      </c>
    </row>
    <row r="628" spans="1:8" x14ac:dyDescent="0.2">
      <c r="A628" s="23">
        <v>22436</v>
      </c>
      <c r="B628" s="21" t="s">
        <v>1165</v>
      </c>
      <c r="C628" s="22">
        <v>1</v>
      </c>
      <c r="D628" s="23" t="s">
        <v>1114</v>
      </c>
      <c r="E628" s="23" t="s">
        <v>1112</v>
      </c>
      <c r="F628" s="24">
        <v>85711</v>
      </c>
      <c r="G628" s="25">
        <f>VLOOKUP($A628,'[1]CLEAN-Jakob'!$B$2:$Q$347,15,FALSE)</f>
        <v>1</v>
      </c>
      <c r="H628" s="25">
        <f>VLOOKUP($A628,'[1]CLEAN-Jakob'!$B$2:$Q$347,16,FALSE)</f>
        <v>2</v>
      </c>
    </row>
    <row r="629" spans="1:8" x14ac:dyDescent="0.2">
      <c r="A629" s="23">
        <v>22609</v>
      </c>
      <c r="B629" s="21" t="s">
        <v>1166</v>
      </c>
      <c r="C629" s="22">
        <v>1</v>
      </c>
      <c r="D629" s="23" t="s">
        <v>1139</v>
      </c>
      <c r="E629" s="23" t="s">
        <v>1112</v>
      </c>
      <c r="F629" s="24">
        <v>85250</v>
      </c>
      <c r="G629" s="25">
        <v>0</v>
      </c>
      <c r="H629" s="25">
        <v>0</v>
      </c>
    </row>
    <row r="630" spans="1:8" x14ac:dyDescent="0.2">
      <c r="A630" s="23">
        <v>23079</v>
      </c>
      <c r="B630" s="21" t="s">
        <v>1167</v>
      </c>
      <c r="C630" s="22">
        <v>7</v>
      </c>
      <c r="D630" s="23" t="s">
        <v>1168</v>
      </c>
      <c r="E630" s="23" t="s">
        <v>1112</v>
      </c>
      <c r="F630" s="24">
        <v>85379</v>
      </c>
      <c r="G630" s="25">
        <f>VLOOKUP($A630,'[1]CLEAN-Jakob'!$B$2:$Q$347,15,FALSE)</f>
        <v>1</v>
      </c>
      <c r="H630" s="25">
        <f>VLOOKUP($A630,'[1]CLEAN-Jakob'!$B$2:$Q$347,16,FALSE)</f>
        <v>2</v>
      </c>
    </row>
    <row r="631" spans="1:8" x14ac:dyDescent="0.2">
      <c r="A631" s="23">
        <v>23255</v>
      </c>
      <c r="B631" s="21" t="s">
        <v>1169</v>
      </c>
      <c r="C631" s="22" t="e">
        <v>#N/A</v>
      </c>
      <c r="D631" s="23" t="s">
        <v>1118</v>
      </c>
      <c r="E631" s="23" t="s">
        <v>1112</v>
      </c>
      <c r="F631" s="24">
        <v>85128</v>
      </c>
      <c r="G631" s="25">
        <v>0</v>
      </c>
      <c r="H631" s="25">
        <v>0</v>
      </c>
    </row>
    <row r="632" spans="1:8" x14ac:dyDescent="0.2">
      <c r="A632" s="20">
        <v>21116</v>
      </c>
      <c r="B632" s="21" t="s">
        <v>1170</v>
      </c>
      <c r="C632" s="22">
        <v>2</v>
      </c>
      <c r="D632" s="23" t="s">
        <v>1171</v>
      </c>
      <c r="E632" s="23" t="s">
        <v>1172</v>
      </c>
      <c r="F632" s="24">
        <v>53965</v>
      </c>
      <c r="G632" s="25">
        <f>VLOOKUP($A632,'[1]CLEAN-Jakob'!$B$2:$Q$347,15,FALSE)</f>
        <v>1</v>
      </c>
      <c r="H632" s="25">
        <f>VLOOKUP($A632,'[1]CLEAN-Jakob'!$B$2:$Q$347,16,FALSE)</f>
        <v>2</v>
      </c>
    </row>
    <row r="633" spans="1:8" x14ac:dyDescent="0.2">
      <c r="A633" s="20">
        <v>21331</v>
      </c>
      <c r="B633" s="21" t="s">
        <v>1173</v>
      </c>
      <c r="C633" s="22">
        <v>2</v>
      </c>
      <c r="D633" s="23" t="s">
        <v>1174</v>
      </c>
      <c r="E633" s="23" t="s">
        <v>1172</v>
      </c>
      <c r="F633" s="24">
        <v>54701</v>
      </c>
      <c r="G633" s="25">
        <f>VLOOKUP($A633,'[1]CLEAN-Jakob'!$B$2:$Q$347,15,FALSE)</f>
        <v>1</v>
      </c>
      <c r="H633" s="25">
        <f>VLOOKUP($A633,'[1]CLEAN-Jakob'!$B$2:$Q$347,16,FALSE)</f>
        <v>4</v>
      </c>
    </row>
    <row r="634" spans="1:8" x14ac:dyDescent="0.2">
      <c r="A634" s="20">
        <v>21537</v>
      </c>
      <c r="B634" s="21" t="s">
        <v>1175</v>
      </c>
      <c r="C634" s="22">
        <v>5</v>
      </c>
      <c r="D634" s="23" t="s">
        <v>1176</v>
      </c>
      <c r="E634" s="23" t="s">
        <v>1172</v>
      </c>
      <c r="F634" s="24">
        <v>53546</v>
      </c>
      <c r="G634" s="25">
        <f>VLOOKUP($A634,'[1]CLEAN-Jakob'!$B$2:$Q$347,15,FALSE)</f>
        <v>2</v>
      </c>
      <c r="H634" s="25">
        <f>VLOOKUP($A634,'[1]CLEAN-Jakob'!$B$2:$Q$347,16,FALSE)</f>
        <v>2</v>
      </c>
    </row>
    <row r="635" spans="1:8" x14ac:dyDescent="0.2">
      <c r="A635" s="20">
        <v>22005</v>
      </c>
      <c r="B635" s="21" t="s">
        <v>1177</v>
      </c>
      <c r="C635" s="22">
        <v>4</v>
      </c>
      <c r="D635" s="23" t="s">
        <v>1178</v>
      </c>
      <c r="E635" s="23" t="s">
        <v>1172</v>
      </c>
      <c r="F635" s="24">
        <v>54481</v>
      </c>
      <c r="G635" s="25">
        <f>VLOOKUP($A635,'[1]CLEAN-Jakob'!$B$2:$Q$347,15,FALSE)</f>
        <v>1</v>
      </c>
      <c r="H635" s="25">
        <f>VLOOKUP($A635,'[1]CLEAN-Jakob'!$B$2:$Q$347,16,FALSE)</f>
        <v>2</v>
      </c>
    </row>
    <row r="636" spans="1:8" x14ac:dyDescent="0.2">
      <c r="A636" s="20">
        <v>22252</v>
      </c>
      <c r="B636" s="21" t="s">
        <v>1179</v>
      </c>
      <c r="C636" s="22">
        <v>2</v>
      </c>
      <c r="D636" s="23" t="s">
        <v>1180</v>
      </c>
      <c r="E636" s="23" t="s">
        <v>1172</v>
      </c>
      <c r="F636" s="24">
        <v>53562</v>
      </c>
      <c r="G636" s="25">
        <f>VLOOKUP($A636,'[1]CLEAN-Jakob'!$B$2:$Q$347,15,FALSE)</f>
        <v>1</v>
      </c>
      <c r="H636" s="25">
        <f>VLOOKUP($A636,'[1]CLEAN-Jakob'!$B$2:$Q$347,16,FALSE)</f>
        <v>2</v>
      </c>
    </row>
    <row r="637" spans="1:8" x14ac:dyDescent="0.2">
      <c r="A637" s="20">
        <v>22253</v>
      </c>
      <c r="B637" s="21" t="s">
        <v>1181</v>
      </c>
      <c r="C637" s="22">
        <v>2</v>
      </c>
      <c r="D637" s="23" t="s">
        <v>1182</v>
      </c>
      <c r="E637" s="23" t="s">
        <v>1172</v>
      </c>
      <c r="F637" s="24">
        <v>53703</v>
      </c>
      <c r="G637" s="25">
        <f>VLOOKUP($A637,'[1]CLEAN-Jakob'!$B$2:$Q$347,15,FALSE)</f>
        <v>1</v>
      </c>
      <c r="H637" s="25">
        <f>VLOOKUP($A637,'[1]CLEAN-Jakob'!$B$2:$Q$347,16,FALSE)</f>
        <v>3</v>
      </c>
    </row>
    <row r="638" spans="1:8" x14ac:dyDescent="0.2">
      <c r="A638" s="20">
        <v>22254</v>
      </c>
      <c r="B638" s="21" t="s">
        <v>1183</v>
      </c>
      <c r="C638" s="22">
        <v>3</v>
      </c>
      <c r="D638" s="23" t="s">
        <v>1184</v>
      </c>
      <c r="E638" s="23" t="s">
        <v>1172</v>
      </c>
      <c r="F638" s="24">
        <v>53711</v>
      </c>
      <c r="G638" s="25">
        <v>1</v>
      </c>
      <c r="H638" s="25">
        <v>2</v>
      </c>
    </row>
    <row r="639" spans="1:8" x14ac:dyDescent="0.2">
      <c r="A639" s="20">
        <v>21355</v>
      </c>
      <c r="B639" s="21" t="s">
        <v>1185</v>
      </c>
      <c r="C639" s="22">
        <v>2</v>
      </c>
      <c r="D639" s="23" t="s">
        <v>1186</v>
      </c>
      <c r="E639" s="23" t="s">
        <v>1187</v>
      </c>
      <c r="F639" s="24">
        <v>61761</v>
      </c>
      <c r="G639" s="25">
        <v>1</v>
      </c>
      <c r="H639" s="25">
        <v>2</v>
      </c>
    </row>
    <row r="640" spans="1:8" x14ac:dyDescent="0.2">
      <c r="A640" s="20">
        <v>21356</v>
      </c>
      <c r="B640" s="21" t="s">
        <v>1188</v>
      </c>
      <c r="C640" s="22">
        <v>2</v>
      </c>
      <c r="D640" s="23" t="s">
        <v>1116</v>
      </c>
      <c r="E640" s="23" t="s">
        <v>1187</v>
      </c>
      <c r="F640" s="24">
        <v>61615</v>
      </c>
      <c r="G640" s="25">
        <v>1</v>
      </c>
      <c r="H640" s="25">
        <v>2</v>
      </c>
    </row>
    <row r="641" spans="1:8" x14ac:dyDescent="0.2">
      <c r="A641" s="20">
        <v>22045</v>
      </c>
      <c r="B641" s="21" t="s">
        <v>1189</v>
      </c>
      <c r="C641" s="22">
        <v>3</v>
      </c>
      <c r="D641" s="23" t="s">
        <v>304</v>
      </c>
      <c r="E641" s="23" t="s">
        <v>1187</v>
      </c>
      <c r="F641" s="24">
        <v>62701</v>
      </c>
      <c r="G641" s="25">
        <f>VLOOKUP($A641,'[1]CLEAN-Jakob'!$B$2:$Q$347,15,FALSE)</f>
        <v>1</v>
      </c>
      <c r="H641" s="25">
        <f>VLOOKUP($A641,'[1]CLEAN-Jakob'!$B$2:$Q$347,16,FALSE)</f>
        <v>2</v>
      </c>
    </row>
    <row r="642" spans="1:8" x14ac:dyDescent="0.2">
      <c r="A642" s="20">
        <v>22162</v>
      </c>
      <c r="B642" s="21" t="s">
        <v>1190</v>
      </c>
      <c r="C642" s="22">
        <v>3</v>
      </c>
      <c r="D642" s="23" t="s">
        <v>1191</v>
      </c>
      <c r="E642" s="23" t="s">
        <v>1187</v>
      </c>
      <c r="F642" s="24">
        <v>61820</v>
      </c>
      <c r="G642" s="25">
        <v>1</v>
      </c>
      <c r="H642" s="25">
        <v>2</v>
      </c>
    </row>
    <row r="643" spans="1:8" x14ac:dyDescent="0.2">
      <c r="A643" s="20">
        <v>20431</v>
      </c>
      <c r="B643" s="21" t="s">
        <v>1192</v>
      </c>
      <c r="C643" s="22">
        <v>2</v>
      </c>
      <c r="D643" s="23" t="s">
        <v>1193</v>
      </c>
      <c r="E643" s="23" t="s">
        <v>1187</v>
      </c>
      <c r="F643" s="24">
        <v>60018</v>
      </c>
      <c r="G643" s="25">
        <f>VLOOKUP($A643,'[1]CLEAN-Jakob'!$B$2:$Q$347,15,FALSE)</f>
        <v>1</v>
      </c>
      <c r="H643" s="25">
        <f>VLOOKUP($A643,'[1]CLEAN-Jakob'!$B$2:$Q$347,16,FALSE)</f>
        <v>2</v>
      </c>
    </row>
    <row r="644" spans="1:8" x14ac:dyDescent="0.2">
      <c r="A644" s="20">
        <v>20432</v>
      </c>
      <c r="B644" s="21" t="s">
        <v>1194</v>
      </c>
      <c r="C644" s="22">
        <v>4</v>
      </c>
      <c r="D644" s="23" t="s">
        <v>1195</v>
      </c>
      <c r="E644" s="23" t="s">
        <v>1187</v>
      </c>
      <c r="F644" s="24">
        <v>60156</v>
      </c>
      <c r="G644" s="25">
        <f>VLOOKUP($A644,'[1]CLEAN-Jakob'!$B$2:$Q$347,15,FALSE)</f>
        <v>1</v>
      </c>
      <c r="H644" s="25">
        <f>VLOOKUP($A644,'[1]CLEAN-Jakob'!$B$2:$Q$347,16,FALSE)</f>
        <v>2</v>
      </c>
    </row>
    <row r="645" spans="1:8" x14ac:dyDescent="0.2">
      <c r="A645" s="20">
        <v>20497</v>
      </c>
      <c r="B645" s="21" t="s">
        <v>1196</v>
      </c>
      <c r="C645" s="22">
        <v>4</v>
      </c>
      <c r="D645" s="23" t="s">
        <v>1197</v>
      </c>
      <c r="E645" s="23" t="s">
        <v>1187</v>
      </c>
      <c r="F645" s="24">
        <v>60010</v>
      </c>
      <c r="G645" s="25">
        <v>1</v>
      </c>
      <c r="H645" s="25">
        <v>2</v>
      </c>
    </row>
    <row r="646" spans="1:8" x14ac:dyDescent="0.2">
      <c r="A646" s="20">
        <v>20561</v>
      </c>
      <c r="B646" s="21" t="s">
        <v>1198</v>
      </c>
      <c r="C646" s="22">
        <v>2</v>
      </c>
      <c r="D646" s="23" t="s">
        <v>1199</v>
      </c>
      <c r="E646" s="23" t="s">
        <v>1187</v>
      </c>
      <c r="F646" s="24">
        <v>60540</v>
      </c>
      <c r="G646" s="25">
        <v>1</v>
      </c>
      <c r="H646" s="25">
        <v>2</v>
      </c>
    </row>
    <row r="647" spans="1:8" x14ac:dyDescent="0.2">
      <c r="A647" s="20">
        <v>20658</v>
      </c>
      <c r="B647" s="21" t="s">
        <v>1200</v>
      </c>
      <c r="C647" s="22">
        <v>2</v>
      </c>
      <c r="D647" s="23" t="s">
        <v>1201</v>
      </c>
      <c r="E647" s="23" t="s">
        <v>1187</v>
      </c>
      <c r="F647" s="24">
        <v>60607</v>
      </c>
      <c r="G647" s="25">
        <f>VLOOKUP($A647,'[1]CLEAN-Jakob'!$B$2:$Q$347,15,FALSE)</f>
        <v>1</v>
      </c>
      <c r="H647" s="25">
        <f>VLOOKUP($A647,'[1]CLEAN-Jakob'!$B$2:$Q$347,16,FALSE)</f>
        <v>2</v>
      </c>
    </row>
    <row r="648" spans="1:8" x14ac:dyDescent="0.2">
      <c r="A648" s="20">
        <v>20738</v>
      </c>
      <c r="B648" s="21" t="s">
        <v>1202</v>
      </c>
      <c r="C648" s="22">
        <v>2</v>
      </c>
      <c r="D648" s="23" t="s">
        <v>1203</v>
      </c>
      <c r="E648" s="23" t="s">
        <v>1187</v>
      </c>
      <c r="F648" s="24">
        <v>60517</v>
      </c>
      <c r="G648" s="25">
        <f>VLOOKUP($A648,'[1]CLEAN-Jakob'!$B$2:$Q$347,15,FALSE)</f>
        <v>1</v>
      </c>
      <c r="H648" s="25">
        <f>VLOOKUP($A648,'[1]CLEAN-Jakob'!$B$2:$Q$347,16,FALSE)</f>
        <v>2</v>
      </c>
    </row>
    <row r="649" spans="1:8" x14ac:dyDescent="0.2">
      <c r="A649" s="20">
        <v>20883</v>
      </c>
      <c r="B649" s="21" t="s">
        <v>1204</v>
      </c>
      <c r="C649" s="22">
        <v>2</v>
      </c>
      <c r="D649" s="23" t="s">
        <v>1205</v>
      </c>
      <c r="E649" s="23" t="s">
        <v>1187</v>
      </c>
      <c r="F649" s="24">
        <v>60453</v>
      </c>
      <c r="G649" s="25">
        <f>VLOOKUP($A649,'[1]CLEAN-Jakob'!$B$2:$Q$347,15,FALSE)</f>
        <v>1</v>
      </c>
      <c r="H649" s="25">
        <f>VLOOKUP($A649,'[1]CLEAN-Jakob'!$B$2:$Q$347,16,FALSE)</f>
        <v>2</v>
      </c>
    </row>
    <row r="650" spans="1:8" x14ac:dyDescent="0.2">
      <c r="A650" s="20">
        <v>20923</v>
      </c>
      <c r="B650" s="21" t="s">
        <v>1206</v>
      </c>
      <c r="C650" s="22">
        <v>4</v>
      </c>
      <c r="D650" s="23" t="s">
        <v>1207</v>
      </c>
      <c r="E650" s="23" t="s">
        <v>1187</v>
      </c>
      <c r="F650" s="24">
        <v>60108</v>
      </c>
      <c r="G650" s="25">
        <v>1</v>
      </c>
      <c r="H650" s="25">
        <v>2</v>
      </c>
    </row>
    <row r="651" spans="1:8" x14ac:dyDescent="0.2">
      <c r="A651" s="20">
        <v>20951</v>
      </c>
      <c r="B651" s="21" t="s">
        <v>1208</v>
      </c>
      <c r="C651" s="22">
        <v>2</v>
      </c>
      <c r="D651" s="23" t="s">
        <v>1209</v>
      </c>
      <c r="E651" s="23" t="s">
        <v>1187</v>
      </c>
      <c r="F651" s="24">
        <v>60525</v>
      </c>
      <c r="G651" s="25">
        <f>VLOOKUP($A651,'[1]CLEAN-Jakob'!$B$2:$Q$347,15,FALSE)</f>
        <v>1</v>
      </c>
      <c r="H651" s="25">
        <f>VLOOKUP($A651,'[1]CLEAN-Jakob'!$B$2:$Q$347,16,FALSE)</f>
        <v>3</v>
      </c>
    </row>
    <row r="652" spans="1:8" x14ac:dyDescent="0.2">
      <c r="A652" s="20">
        <v>20972</v>
      </c>
      <c r="B652" s="21" t="s">
        <v>1210</v>
      </c>
      <c r="C652" s="22">
        <v>2</v>
      </c>
      <c r="D652" s="23" t="s">
        <v>1211</v>
      </c>
      <c r="E652" s="23" t="s">
        <v>1187</v>
      </c>
      <c r="F652" s="24">
        <v>60301</v>
      </c>
      <c r="G652" s="25">
        <f>VLOOKUP($A652,'[1]CLEAN-Jakob'!$B$2:$Q$347,15,FALSE)</f>
        <v>2</v>
      </c>
      <c r="H652" s="25">
        <f>VLOOKUP($A652,'[1]CLEAN-Jakob'!$B$2:$Q$347,16,FALSE)</f>
        <v>4</v>
      </c>
    </row>
    <row r="653" spans="1:8" x14ac:dyDescent="0.2">
      <c r="A653" s="20">
        <v>21119</v>
      </c>
      <c r="B653" s="21" t="s">
        <v>1212</v>
      </c>
      <c r="C653" s="22">
        <v>2</v>
      </c>
      <c r="D653" s="23" t="s">
        <v>1213</v>
      </c>
      <c r="E653" s="23" t="s">
        <v>1187</v>
      </c>
      <c r="F653" s="24">
        <v>60201</v>
      </c>
      <c r="G653" s="25">
        <v>1</v>
      </c>
      <c r="H653" s="25">
        <v>2</v>
      </c>
    </row>
    <row r="654" spans="1:8" x14ac:dyDescent="0.2">
      <c r="A654" s="20">
        <v>21121</v>
      </c>
      <c r="B654" s="21" t="s">
        <v>1214</v>
      </c>
      <c r="C654" s="22">
        <v>2</v>
      </c>
      <c r="D654" s="23" t="s">
        <v>1215</v>
      </c>
      <c r="E654" s="23" t="s">
        <v>1187</v>
      </c>
      <c r="F654" s="24">
        <v>61108</v>
      </c>
      <c r="G654" s="25">
        <f>VLOOKUP($A654,'[1]CLEAN-Jakob'!$B$2:$Q$347,15,FALSE)</f>
        <v>1</v>
      </c>
      <c r="H654" s="25">
        <f>VLOOKUP($A654,'[1]CLEAN-Jakob'!$B$2:$Q$347,16,FALSE)</f>
        <v>2</v>
      </c>
    </row>
    <row r="655" spans="1:8" x14ac:dyDescent="0.2">
      <c r="A655" s="20">
        <v>21122</v>
      </c>
      <c r="B655" s="21" t="s">
        <v>1216</v>
      </c>
      <c r="C655" s="22">
        <v>2</v>
      </c>
      <c r="D655" s="23" t="s">
        <v>1217</v>
      </c>
      <c r="E655" s="23" t="s">
        <v>1187</v>
      </c>
      <c r="F655" s="24">
        <v>60061</v>
      </c>
      <c r="G655" s="25">
        <v>1</v>
      </c>
      <c r="H655" s="25">
        <v>2</v>
      </c>
    </row>
    <row r="656" spans="1:8" x14ac:dyDescent="0.2">
      <c r="A656" s="20">
        <v>21187</v>
      </c>
      <c r="B656" s="21" t="s">
        <v>1218</v>
      </c>
      <c r="C656" s="22">
        <v>2</v>
      </c>
      <c r="D656" s="23" t="s">
        <v>1219</v>
      </c>
      <c r="E656" s="23" t="s">
        <v>1187</v>
      </c>
      <c r="F656" s="24">
        <v>60173</v>
      </c>
      <c r="G656" s="25">
        <v>1</v>
      </c>
      <c r="H656" s="25">
        <v>2</v>
      </c>
    </row>
    <row r="657" spans="1:8" x14ac:dyDescent="0.2">
      <c r="A657" s="20">
        <v>21265</v>
      </c>
      <c r="B657" s="21" t="s">
        <v>1220</v>
      </c>
      <c r="C657" s="22">
        <v>2</v>
      </c>
      <c r="D657" s="23" t="s">
        <v>1221</v>
      </c>
      <c r="E657" s="23" t="s">
        <v>1187</v>
      </c>
      <c r="F657" s="24">
        <v>60446</v>
      </c>
      <c r="G657" s="25">
        <v>1</v>
      </c>
      <c r="H657" s="25">
        <v>2</v>
      </c>
    </row>
    <row r="658" spans="1:8" x14ac:dyDescent="0.2">
      <c r="A658" s="20">
        <v>21515</v>
      </c>
      <c r="B658" s="21" t="s">
        <v>1222</v>
      </c>
      <c r="C658" s="22">
        <v>2</v>
      </c>
      <c r="D658" s="23" t="s">
        <v>1223</v>
      </c>
      <c r="E658" s="23" t="s">
        <v>1187</v>
      </c>
      <c r="F658" s="24">
        <v>60430</v>
      </c>
      <c r="G658" s="25">
        <v>1</v>
      </c>
      <c r="H658" s="25">
        <v>2</v>
      </c>
    </row>
    <row r="659" spans="1:8" x14ac:dyDescent="0.2">
      <c r="A659" s="20">
        <v>21686</v>
      </c>
      <c r="B659" s="21" t="s">
        <v>1224</v>
      </c>
      <c r="C659" s="22">
        <v>3</v>
      </c>
      <c r="D659" s="23" t="s">
        <v>1225</v>
      </c>
      <c r="E659" s="23" t="s">
        <v>1187</v>
      </c>
      <c r="F659" s="24">
        <v>60467</v>
      </c>
      <c r="G659" s="25">
        <v>1</v>
      </c>
      <c r="H659" s="25">
        <v>2</v>
      </c>
    </row>
    <row r="660" spans="1:8" x14ac:dyDescent="0.2">
      <c r="A660" s="20">
        <v>21763</v>
      </c>
      <c r="B660" s="21" t="s">
        <v>1226</v>
      </c>
      <c r="C660" s="22">
        <v>5</v>
      </c>
      <c r="D660" s="23" t="s">
        <v>1227</v>
      </c>
      <c r="E660" s="23" t="s">
        <v>1187</v>
      </c>
      <c r="F660" s="24">
        <v>60431</v>
      </c>
      <c r="G660" s="25">
        <v>1</v>
      </c>
      <c r="H660" s="25">
        <v>2</v>
      </c>
    </row>
    <row r="661" spans="1:8" x14ac:dyDescent="0.2">
      <c r="A661" s="20">
        <v>22074</v>
      </c>
      <c r="B661" s="21" t="s">
        <v>1228</v>
      </c>
      <c r="C661" s="22">
        <v>4</v>
      </c>
      <c r="D661" s="23" t="s">
        <v>1229</v>
      </c>
      <c r="E661" s="23" t="s">
        <v>1187</v>
      </c>
      <c r="F661" s="24">
        <v>60441</v>
      </c>
      <c r="G661" s="25">
        <v>1</v>
      </c>
      <c r="H661" s="25">
        <v>2</v>
      </c>
    </row>
    <row r="662" spans="1:8" x14ac:dyDescent="0.2">
      <c r="A662" s="20">
        <v>22090</v>
      </c>
      <c r="B662" s="21" t="s">
        <v>1230</v>
      </c>
      <c r="C662" s="22">
        <v>2</v>
      </c>
      <c r="D662" s="23" t="s">
        <v>1231</v>
      </c>
      <c r="E662" s="23" t="s">
        <v>191</v>
      </c>
      <c r="F662" s="24">
        <v>46307</v>
      </c>
      <c r="G662" s="25">
        <v>1</v>
      </c>
      <c r="H662" s="25">
        <v>2</v>
      </c>
    </row>
    <row r="663" spans="1:8" x14ac:dyDescent="0.2">
      <c r="A663" s="20">
        <v>22096</v>
      </c>
      <c r="B663" s="21" t="s">
        <v>1232</v>
      </c>
      <c r="C663" s="22">
        <v>3</v>
      </c>
      <c r="D663" s="23" t="s">
        <v>1233</v>
      </c>
      <c r="E663" s="23" t="s">
        <v>191</v>
      </c>
      <c r="F663" s="24">
        <v>46311</v>
      </c>
      <c r="G663" s="25">
        <v>1</v>
      </c>
      <c r="H663" s="25">
        <v>2</v>
      </c>
    </row>
    <row r="664" spans="1:8" x14ac:dyDescent="0.2">
      <c r="A664" s="20">
        <v>22292</v>
      </c>
      <c r="B664" s="21" t="s">
        <v>1234</v>
      </c>
      <c r="C664" s="22">
        <v>4</v>
      </c>
      <c r="D664" s="23" t="s">
        <v>1235</v>
      </c>
      <c r="E664" s="23" t="s">
        <v>1187</v>
      </c>
      <c r="F664" s="24">
        <v>60031</v>
      </c>
      <c r="G664" s="25">
        <v>0</v>
      </c>
      <c r="H664" s="25">
        <v>0</v>
      </c>
    </row>
    <row r="665" spans="1:8" x14ac:dyDescent="0.2">
      <c r="A665" s="20">
        <v>22299</v>
      </c>
      <c r="B665" s="21" t="s">
        <v>1236</v>
      </c>
      <c r="C665" s="22">
        <v>2</v>
      </c>
      <c r="D665" s="23" t="s">
        <v>1235</v>
      </c>
      <c r="E665" s="23" t="s">
        <v>1187</v>
      </c>
      <c r="F665" s="24">
        <v>60031</v>
      </c>
      <c r="G665" s="25">
        <v>0</v>
      </c>
      <c r="H665" s="25">
        <v>0</v>
      </c>
    </row>
    <row r="666" spans="1:8" x14ac:dyDescent="0.2">
      <c r="A666" s="23">
        <v>23263</v>
      </c>
      <c r="B666" s="21" t="s">
        <v>1237</v>
      </c>
      <c r="C666" s="22"/>
      <c r="D666" s="21" t="s">
        <v>1201</v>
      </c>
      <c r="E666" s="21" t="s">
        <v>1187</v>
      </c>
      <c r="F666" s="26">
        <v>60611</v>
      </c>
      <c r="G666" s="25">
        <f>VLOOKUP($A666,'[1]CLEAN-Jakob'!$B$2:$Q$347,15,FALSE)</f>
        <v>1</v>
      </c>
      <c r="H666" s="25">
        <f>VLOOKUP($A666,'[1]CLEAN-Jakob'!$B$2:$Q$347,16,FALSE)</f>
        <v>2</v>
      </c>
    </row>
    <row r="667" spans="1:8" x14ac:dyDescent="0.2">
      <c r="A667" s="20">
        <v>23479</v>
      </c>
      <c r="B667" s="21" t="s">
        <v>1238</v>
      </c>
      <c r="C667" s="22"/>
      <c r="D667" s="21" t="s">
        <v>1235</v>
      </c>
      <c r="E667" s="21" t="s">
        <v>1187</v>
      </c>
      <c r="F667" s="26">
        <v>60031</v>
      </c>
      <c r="G667" s="25">
        <v>1</v>
      </c>
      <c r="H667" s="25">
        <v>4</v>
      </c>
    </row>
    <row r="668" spans="1:8" x14ac:dyDescent="0.2">
      <c r="A668" s="20">
        <v>20029</v>
      </c>
      <c r="B668" s="21" t="s">
        <v>1239</v>
      </c>
      <c r="C668" s="22">
        <v>1</v>
      </c>
      <c r="D668" s="23" t="s">
        <v>1240</v>
      </c>
      <c r="E668" s="23" t="s">
        <v>1241</v>
      </c>
      <c r="F668" s="24">
        <v>80124</v>
      </c>
      <c r="G668" s="25">
        <f>VLOOKUP($A668,'[1]CLEAN-Jakob'!$B$2:$Q$347,15,FALSE)</f>
        <v>1</v>
      </c>
      <c r="H668" s="25">
        <f>VLOOKUP($A668,'[1]CLEAN-Jakob'!$B$2:$Q$347,16,FALSE)</f>
        <v>2</v>
      </c>
    </row>
    <row r="669" spans="1:8" x14ac:dyDescent="0.2">
      <c r="A669" s="20">
        <v>20065</v>
      </c>
      <c r="B669" s="21" t="s">
        <v>1242</v>
      </c>
      <c r="C669" s="22">
        <v>2</v>
      </c>
      <c r="D669" s="23" t="s">
        <v>1243</v>
      </c>
      <c r="E669" s="23" t="s">
        <v>1241</v>
      </c>
      <c r="F669" s="24">
        <v>80401</v>
      </c>
      <c r="G669" s="25">
        <f>VLOOKUP($A669,'[1]CLEAN-Jakob'!$B$2:$Q$347,15,FALSE)</f>
        <v>1</v>
      </c>
      <c r="H669" s="25">
        <f>VLOOKUP($A669,'[1]CLEAN-Jakob'!$B$2:$Q$347,16,FALSE)</f>
        <v>2</v>
      </c>
    </row>
    <row r="670" spans="1:8" x14ac:dyDescent="0.2">
      <c r="A670" s="20">
        <v>20123</v>
      </c>
      <c r="B670" s="21" t="s">
        <v>1244</v>
      </c>
      <c r="C670" s="22">
        <v>2</v>
      </c>
      <c r="D670" s="23" t="s">
        <v>1245</v>
      </c>
      <c r="E670" s="23" t="s">
        <v>1241</v>
      </c>
      <c r="F670" s="24">
        <v>80134</v>
      </c>
      <c r="G670" s="25">
        <f>VLOOKUP($A670,'[1]CLEAN-Jakob'!$B$2:$Q$347,15,FALSE)</f>
        <v>1</v>
      </c>
      <c r="H670" s="25">
        <f>VLOOKUP($A670,'[1]CLEAN-Jakob'!$B$2:$Q$347,16,FALSE)</f>
        <v>2</v>
      </c>
    </row>
    <row r="671" spans="1:8" x14ac:dyDescent="0.2">
      <c r="A671" s="20">
        <v>20148</v>
      </c>
      <c r="B671" s="21" t="s">
        <v>1246</v>
      </c>
      <c r="C671" s="22">
        <v>3</v>
      </c>
      <c r="D671" s="23" t="s">
        <v>1247</v>
      </c>
      <c r="E671" s="23" t="s">
        <v>1241</v>
      </c>
      <c r="F671" s="24">
        <v>80922</v>
      </c>
      <c r="G671" s="25">
        <v>1</v>
      </c>
      <c r="H671" s="25">
        <v>2</v>
      </c>
    </row>
    <row r="672" spans="1:8" x14ac:dyDescent="0.2">
      <c r="A672" s="20">
        <v>20171</v>
      </c>
      <c r="B672" s="21" t="s">
        <v>1248</v>
      </c>
      <c r="C672" s="22">
        <v>2</v>
      </c>
      <c r="D672" s="23" t="s">
        <v>1247</v>
      </c>
      <c r="E672" s="23" t="s">
        <v>1241</v>
      </c>
      <c r="F672" s="24">
        <v>80920</v>
      </c>
      <c r="G672" s="25">
        <f>VLOOKUP($A672,'[1]CLEAN-Jakob'!$B$2:$Q$347,15,FALSE)</f>
        <v>1</v>
      </c>
      <c r="H672" s="25">
        <f>VLOOKUP($A672,'[1]CLEAN-Jakob'!$B$2:$Q$347,16,FALSE)</f>
        <v>2</v>
      </c>
    </row>
    <row r="673" spans="1:8" x14ac:dyDescent="0.2">
      <c r="A673" s="20">
        <v>20239</v>
      </c>
      <c r="B673" s="21" t="s">
        <v>1249</v>
      </c>
      <c r="C673" s="22">
        <v>2</v>
      </c>
      <c r="D673" s="23" t="s">
        <v>1250</v>
      </c>
      <c r="E673" s="23" t="s">
        <v>1241</v>
      </c>
      <c r="F673" s="24">
        <v>80123</v>
      </c>
      <c r="G673" s="25">
        <f>VLOOKUP($A673,'[1]CLEAN-Jakob'!$B$2:$Q$347,15,FALSE)</f>
        <v>1</v>
      </c>
      <c r="H673" s="25">
        <f>VLOOKUP($A673,'[1]CLEAN-Jakob'!$B$2:$Q$347,16,FALSE)</f>
        <v>2</v>
      </c>
    </row>
    <row r="674" spans="1:8" x14ac:dyDescent="0.2">
      <c r="A674" s="20">
        <v>20271</v>
      </c>
      <c r="B674" s="21" t="s">
        <v>1251</v>
      </c>
      <c r="C674" s="22">
        <v>2</v>
      </c>
      <c r="D674" s="23" t="s">
        <v>1252</v>
      </c>
      <c r="E674" s="23" t="s">
        <v>1241</v>
      </c>
      <c r="F674" s="24">
        <v>80528</v>
      </c>
      <c r="G674" s="25">
        <v>1</v>
      </c>
      <c r="H674" s="25">
        <v>2</v>
      </c>
    </row>
    <row r="675" spans="1:8" x14ac:dyDescent="0.2">
      <c r="A675" s="20">
        <v>20284</v>
      </c>
      <c r="B675" s="21" t="s">
        <v>1253</v>
      </c>
      <c r="C675" s="22">
        <v>2</v>
      </c>
      <c r="D675" s="23" t="s">
        <v>1254</v>
      </c>
      <c r="E675" s="23" t="s">
        <v>1241</v>
      </c>
      <c r="F675" s="24">
        <v>80012</v>
      </c>
      <c r="G675" s="25">
        <f>VLOOKUP($A675,'[1]CLEAN-Jakob'!$B$2:$Q$347,15,FALSE)</f>
        <v>1</v>
      </c>
      <c r="H675" s="25">
        <f>VLOOKUP($A675,'[1]CLEAN-Jakob'!$B$2:$Q$347,16,FALSE)</f>
        <v>2</v>
      </c>
    </row>
    <row r="676" spans="1:8" x14ac:dyDescent="0.2">
      <c r="A676" s="20">
        <v>20303</v>
      </c>
      <c r="B676" s="21" t="s">
        <v>1255</v>
      </c>
      <c r="C676" s="22">
        <v>2</v>
      </c>
      <c r="D676" s="23" t="s">
        <v>1254</v>
      </c>
      <c r="E676" s="23" t="s">
        <v>1241</v>
      </c>
      <c r="F676" s="24">
        <v>80016</v>
      </c>
      <c r="G676" s="25">
        <f>VLOOKUP($A676,'[1]CLEAN-Jakob'!$B$2:$Q$347,15,FALSE)</f>
        <v>1</v>
      </c>
      <c r="H676" s="25">
        <f>VLOOKUP($A676,'[1]CLEAN-Jakob'!$B$2:$Q$347,16,FALSE)</f>
        <v>2</v>
      </c>
    </row>
    <row r="677" spans="1:8" x14ac:dyDescent="0.2">
      <c r="A677" s="20">
        <v>20356</v>
      </c>
      <c r="B677" s="21" t="s">
        <v>1256</v>
      </c>
      <c r="C677" s="22">
        <v>2</v>
      </c>
      <c r="D677" s="23" t="s">
        <v>1257</v>
      </c>
      <c r="E677" s="23" t="s">
        <v>1241</v>
      </c>
      <c r="F677" s="24">
        <v>80002</v>
      </c>
      <c r="G677" s="25">
        <v>1</v>
      </c>
      <c r="H677" s="25">
        <v>2</v>
      </c>
    </row>
    <row r="678" spans="1:8" x14ac:dyDescent="0.2">
      <c r="A678" s="20">
        <v>20394</v>
      </c>
      <c r="B678" s="21" t="s">
        <v>1258</v>
      </c>
      <c r="C678" s="22">
        <v>3</v>
      </c>
      <c r="D678" s="23" t="s">
        <v>1259</v>
      </c>
      <c r="E678" s="23" t="s">
        <v>1241</v>
      </c>
      <c r="F678" s="24">
        <v>80501</v>
      </c>
      <c r="G678" s="25">
        <v>1</v>
      </c>
      <c r="H678" s="25">
        <v>2</v>
      </c>
    </row>
    <row r="679" spans="1:8" x14ac:dyDescent="0.2">
      <c r="A679" s="20">
        <v>20400</v>
      </c>
      <c r="B679" s="21" t="s">
        <v>1260</v>
      </c>
      <c r="C679" s="22">
        <v>2</v>
      </c>
      <c r="D679" s="23" t="s">
        <v>1252</v>
      </c>
      <c r="E679" s="23" t="s">
        <v>1241</v>
      </c>
      <c r="F679" s="24">
        <v>80524</v>
      </c>
      <c r="G679" s="25">
        <f>VLOOKUP($A679,'[1]CLEAN-Jakob'!$B$2:$Q$347,15,FALSE)</f>
        <v>1</v>
      </c>
      <c r="H679" s="25">
        <f>VLOOKUP($A679,'[1]CLEAN-Jakob'!$B$2:$Q$347,16,FALSE)</f>
        <v>2</v>
      </c>
    </row>
    <row r="680" spans="1:8" x14ac:dyDescent="0.2">
      <c r="A680" s="20">
        <v>20401</v>
      </c>
      <c r="B680" s="21" t="s">
        <v>1261</v>
      </c>
      <c r="C680" s="22">
        <v>3</v>
      </c>
      <c r="D680" s="23" t="s">
        <v>1262</v>
      </c>
      <c r="E680" s="23" t="s">
        <v>1241</v>
      </c>
      <c r="F680" s="24">
        <v>80110</v>
      </c>
      <c r="G680" s="25">
        <v>1</v>
      </c>
      <c r="H680" s="25">
        <v>2</v>
      </c>
    </row>
    <row r="681" spans="1:8" x14ac:dyDescent="0.2">
      <c r="A681" s="20">
        <v>20426</v>
      </c>
      <c r="B681" s="21" t="s">
        <v>1263</v>
      </c>
      <c r="C681" s="22">
        <v>2</v>
      </c>
      <c r="D681" s="23" t="s">
        <v>1243</v>
      </c>
      <c r="E681" s="23" t="s">
        <v>1241</v>
      </c>
      <c r="F681" s="24">
        <v>80226</v>
      </c>
      <c r="G681" s="25">
        <f>VLOOKUP($A681,'[1]CLEAN-Jakob'!$B$2:$Q$347,15,FALSE)</f>
        <v>1</v>
      </c>
      <c r="H681" s="25">
        <f>VLOOKUP($A681,'[1]CLEAN-Jakob'!$B$2:$Q$347,16,FALSE)</f>
        <v>2</v>
      </c>
    </row>
    <row r="682" spans="1:8" x14ac:dyDescent="0.2">
      <c r="A682" s="20">
        <v>20434</v>
      </c>
      <c r="B682" s="21" t="s">
        <v>1264</v>
      </c>
      <c r="C682" s="22">
        <v>3</v>
      </c>
      <c r="D682" s="23" t="s">
        <v>1265</v>
      </c>
      <c r="E682" s="23" t="s">
        <v>1241</v>
      </c>
      <c r="F682" s="24">
        <v>80634</v>
      </c>
      <c r="G682" s="25">
        <v>1</v>
      </c>
      <c r="H682" s="25">
        <v>2</v>
      </c>
    </row>
    <row r="683" spans="1:8" x14ac:dyDescent="0.2">
      <c r="A683" s="20">
        <v>20527</v>
      </c>
      <c r="B683" s="21" t="s">
        <v>1266</v>
      </c>
      <c r="C683" s="22">
        <v>2</v>
      </c>
      <c r="D683" s="23" t="s">
        <v>1267</v>
      </c>
      <c r="E683" s="23" t="s">
        <v>1241</v>
      </c>
      <c r="F683" s="24">
        <v>80238</v>
      </c>
      <c r="G683" s="25">
        <v>1</v>
      </c>
      <c r="H683" s="25">
        <v>2</v>
      </c>
    </row>
    <row r="684" spans="1:8" x14ac:dyDescent="0.2">
      <c r="A684" s="20">
        <v>20560</v>
      </c>
      <c r="B684" s="21" t="s">
        <v>1268</v>
      </c>
      <c r="C684" s="22">
        <v>2</v>
      </c>
      <c r="D684" s="23" t="s">
        <v>1254</v>
      </c>
      <c r="E684" s="23" t="s">
        <v>1241</v>
      </c>
      <c r="F684" s="24">
        <v>80013</v>
      </c>
      <c r="G684" s="25">
        <f>VLOOKUP($A684,'[1]CLEAN-Jakob'!$B$2:$Q$347,15,FALSE)</f>
        <v>1</v>
      </c>
      <c r="H684" s="25">
        <f>VLOOKUP($A684,'[1]CLEAN-Jakob'!$B$2:$Q$347,16,FALSE)</f>
        <v>2</v>
      </c>
    </row>
    <row r="685" spans="1:8" x14ac:dyDescent="0.2">
      <c r="A685" s="20">
        <v>20629</v>
      </c>
      <c r="B685" s="21" t="s">
        <v>1269</v>
      </c>
      <c r="C685" s="22">
        <v>2</v>
      </c>
      <c r="D685" s="23" t="s">
        <v>1250</v>
      </c>
      <c r="E685" s="23" t="s">
        <v>1241</v>
      </c>
      <c r="F685" s="24">
        <v>80120</v>
      </c>
      <c r="G685" s="25">
        <v>1</v>
      </c>
      <c r="H685" s="25">
        <v>2</v>
      </c>
    </row>
    <row r="686" spans="1:8" x14ac:dyDescent="0.2">
      <c r="A686" s="20">
        <v>20631</v>
      </c>
      <c r="B686" s="21" t="s">
        <v>1270</v>
      </c>
      <c r="C686" s="22">
        <v>2</v>
      </c>
      <c r="D686" s="23" t="s">
        <v>1271</v>
      </c>
      <c r="E686" s="23" t="s">
        <v>1241</v>
      </c>
      <c r="F686" s="24">
        <v>81008</v>
      </c>
      <c r="G686" s="25">
        <v>1</v>
      </c>
      <c r="H686" s="25">
        <v>2</v>
      </c>
    </row>
    <row r="687" spans="1:8" x14ac:dyDescent="0.2">
      <c r="A687" s="20">
        <v>20682</v>
      </c>
      <c r="B687" s="21" t="s">
        <v>1272</v>
      </c>
      <c r="C687" s="22">
        <v>1</v>
      </c>
      <c r="D687" s="23" t="s">
        <v>1273</v>
      </c>
      <c r="E687" s="23" t="s">
        <v>1241</v>
      </c>
      <c r="F687" s="24">
        <v>80108</v>
      </c>
      <c r="G687" s="25">
        <f>VLOOKUP($A687,'[1]CLEAN-Jakob'!$B$2:$Q$347,15,FALSE)</f>
        <v>2</v>
      </c>
      <c r="H687" s="25">
        <f>VLOOKUP($A687,'[1]CLEAN-Jakob'!$B$2:$Q$347,16,FALSE)</f>
        <v>3</v>
      </c>
    </row>
    <row r="688" spans="1:8" x14ac:dyDescent="0.2">
      <c r="A688" s="20">
        <v>20722</v>
      </c>
      <c r="B688" s="21" t="s">
        <v>1274</v>
      </c>
      <c r="C688" s="22">
        <v>2</v>
      </c>
      <c r="D688" s="23" t="s">
        <v>1275</v>
      </c>
      <c r="E688" s="23" t="s">
        <v>1241</v>
      </c>
      <c r="F688" s="24">
        <v>80129</v>
      </c>
      <c r="G688" s="25">
        <f>VLOOKUP($A688,'[1]CLEAN-Jakob'!$B$2:$Q$347,15,FALSE)</f>
        <v>2</v>
      </c>
      <c r="H688" s="25">
        <f>VLOOKUP($A688,'[1]CLEAN-Jakob'!$B$2:$Q$347,16,FALSE)</f>
        <v>3</v>
      </c>
    </row>
    <row r="689" spans="1:8" x14ac:dyDescent="0.2">
      <c r="A689" s="20">
        <v>20776</v>
      </c>
      <c r="B689" s="21" t="s">
        <v>1276</v>
      </c>
      <c r="C689" s="22">
        <v>2</v>
      </c>
      <c r="D689" s="23" t="s">
        <v>1095</v>
      </c>
      <c r="E689" s="23" t="s">
        <v>1241</v>
      </c>
      <c r="F689" s="24">
        <v>80021</v>
      </c>
      <c r="G689" s="25">
        <v>1</v>
      </c>
      <c r="H689" s="25">
        <v>2</v>
      </c>
    </row>
    <row r="690" spans="1:8" x14ac:dyDescent="0.2">
      <c r="A690" s="20">
        <v>20940</v>
      </c>
      <c r="B690" s="21" t="s">
        <v>1277</v>
      </c>
      <c r="C690" s="22">
        <v>3</v>
      </c>
      <c r="D690" s="23" t="s">
        <v>1267</v>
      </c>
      <c r="E690" s="23" t="s">
        <v>1241</v>
      </c>
      <c r="F690" s="24">
        <v>80222</v>
      </c>
      <c r="G690" s="25">
        <f>VLOOKUP($A690,'[1]CLEAN-Jakob'!$B$2:$Q$347,15,FALSE)</f>
        <v>1</v>
      </c>
      <c r="H690" s="25">
        <f>VLOOKUP($A690,'[1]CLEAN-Jakob'!$B$2:$Q$347,16,FALSE)</f>
        <v>2</v>
      </c>
    </row>
    <row r="691" spans="1:8" x14ac:dyDescent="0.2">
      <c r="A691" s="20">
        <v>20943</v>
      </c>
      <c r="B691" s="21" t="s">
        <v>1278</v>
      </c>
      <c r="C691" s="22">
        <v>2</v>
      </c>
      <c r="D691" s="23" t="s">
        <v>1257</v>
      </c>
      <c r="E691" s="23" t="s">
        <v>1241</v>
      </c>
      <c r="F691" s="24">
        <v>80007</v>
      </c>
      <c r="G691" s="25">
        <v>1</v>
      </c>
      <c r="H691" s="25">
        <v>2</v>
      </c>
    </row>
    <row r="692" spans="1:8" x14ac:dyDescent="0.2">
      <c r="A692" s="20">
        <v>20971</v>
      </c>
      <c r="B692" s="21" t="s">
        <v>1279</v>
      </c>
      <c r="C692" s="22">
        <v>2</v>
      </c>
      <c r="D692" s="23" t="s">
        <v>1254</v>
      </c>
      <c r="E692" s="23" t="s">
        <v>1241</v>
      </c>
      <c r="F692" s="24">
        <v>80016</v>
      </c>
      <c r="G692" s="25">
        <v>1</v>
      </c>
      <c r="H692" s="25">
        <v>2</v>
      </c>
    </row>
    <row r="693" spans="1:8" x14ac:dyDescent="0.2">
      <c r="A693" s="20">
        <v>21017</v>
      </c>
      <c r="B693" s="21" t="s">
        <v>1280</v>
      </c>
      <c r="C693" s="22">
        <v>2</v>
      </c>
      <c r="D693" s="23" t="s">
        <v>1281</v>
      </c>
      <c r="E693" s="23" t="s">
        <v>1241</v>
      </c>
      <c r="F693" s="24">
        <v>80233</v>
      </c>
      <c r="G693" s="25">
        <v>1</v>
      </c>
      <c r="H693" s="25">
        <v>2</v>
      </c>
    </row>
    <row r="694" spans="1:8" x14ac:dyDescent="0.2">
      <c r="A694" s="20">
        <v>21263</v>
      </c>
      <c r="B694" s="21" t="s">
        <v>1282</v>
      </c>
      <c r="C694" s="22">
        <v>2</v>
      </c>
      <c r="D694" s="23" t="s">
        <v>1283</v>
      </c>
      <c r="E694" s="23" t="s">
        <v>1241</v>
      </c>
      <c r="F694" s="24">
        <v>81212</v>
      </c>
      <c r="G694" s="25">
        <f>VLOOKUP($A694,'[1]CLEAN-Jakob'!$B$2:$Q$347,15,FALSE)</f>
        <v>1</v>
      </c>
      <c r="H694" s="25">
        <f>VLOOKUP($A694,'[1]CLEAN-Jakob'!$B$2:$Q$347,16,FALSE)</f>
        <v>2</v>
      </c>
    </row>
    <row r="695" spans="1:8" x14ac:dyDescent="0.2">
      <c r="A695" s="20">
        <v>21440</v>
      </c>
      <c r="B695" s="21" t="s">
        <v>1284</v>
      </c>
      <c r="C695" s="22">
        <v>2</v>
      </c>
      <c r="D695" s="23" t="s">
        <v>1285</v>
      </c>
      <c r="E695" s="23" t="s">
        <v>1241</v>
      </c>
      <c r="F695" s="24">
        <v>80601</v>
      </c>
      <c r="G695" s="25">
        <f>VLOOKUP($A695,'[1]CLEAN-Jakob'!$B$2:$Q$347,15,FALSE)</f>
        <v>1</v>
      </c>
      <c r="H695" s="25">
        <f>VLOOKUP($A695,'[1]CLEAN-Jakob'!$B$2:$Q$347,16,FALSE)</f>
        <v>2</v>
      </c>
    </row>
    <row r="696" spans="1:8" x14ac:dyDescent="0.2">
      <c r="A696" s="20">
        <v>21441</v>
      </c>
      <c r="B696" s="21" t="s">
        <v>1286</v>
      </c>
      <c r="C696" s="22">
        <v>2</v>
      </c>
      <c r="D696" s="23" t="s">
        <v>1287</v>
      </c>
      <c r="E696" s="23" t="s">
        <v>1241</v>
      </c>
      <c r="F696" s="24">
        <v>80487</v>
      </c>
      <c r="G696" s="25">
        <v>1</v>
      </c>
      <c r="H696" s="25">
        <v>2</v>
      </c>
    </row>
    <row r="697" spans="1:8" x14ac:dyDescent="0.2">
      <c r="A697" s="20">
        <v>21442</v>
      </c>
      <c r="B697" s="21" t="s">
        <v>1288</v>
      </c>
      <c r="C697" s="22">
        <v>2</v>
      </c>
      <c r="D697" s="23" t="s">
        <v>1289</v>
      </c>
      <c r="E697" s="23" t="s">
        <v>1241</v>
      </c>
      <c r="F697" s="24">
        <v>80302</v>
      </c>
      <c r="G697" s="25">
        <v>1</v>
      </c>
      <c r="H697" s="25">
        <v>2</v>
      </c>
    </row>
    <row r="698" spans="1:8" x14ac:dyDescent="0.2">
      <c r="A698" s="20">
        <v>21597</v>
      </c>
      <c r="B698" s="21" t="s">
        <v>1290</v>
      </c>
      <c r="C698" s="22">
        <v>3</v>
      </c>
      <c r="D698" s="23" t="s">
        <v>1291</v>
      </c>
      <c r="E698" s="23" t="s">
        <v>1292</v>
      </c>
      <c r="F698" s="24">
        <v>82009</v>
      </c>
      <c r="G698" s="25">
        <f>VLOOKUP($A698,'[1]CLEAN-Jakob'!$B$2:$Q$347,15,FALSE)</f>
        <v>2</v>
      </c>
      <c r="H698" s="25">
        <f>VLOOKUP($A698,'[1]CLEAN-Jakob'!$B$2:$Q$347,16,FALSE)</f>
        <v>3</v>
      </c>
    </row>
    <row r="699" spans="1:8" x14ac:dyDescent="0.2">
      <c r="A699" s="20">
        <v>22196</v>
      </c>
      <c r="B699" s="21" t="s">
        <v>1293</v>
      </c>
      <c r="C699" s="22">
        <v>2</v>
      </c>
      <c r="D699" s="23" t="s">
        <v>1267</v>
      </c>
      <c r="E699" s="23" t="s">
        <v>1241</v>
      </c>
      <c r="F699" s="24">
        <v>80238</v>
      </c>
      <c r="G699" s="25">
        <v>0</v>
      </c>
      <c r="H699" s="25">
        <v>0</v>
      </c>
    </row>
    <row r="700" spans="1:8" x14ac:dyDescent="0.2">
      <c r="A700" s="20">
        <v>22237</v>
      </c>
      <c r="B700" s="21" t="s">
        <v>1294</v>
      </c>
      <c r="C700" s="22">
        <v>2</v>
      </c>
      <c r="D700" s="23" t="s">
        <v>1259</v>
      </c>
      <c r="E700" s="23" t="s">
        <v>1241</v>
      </c>
      <c r="F700" s="24">
        <v>80501</v>
      </c>
      <c r="G700" s="25">
        <v>0</v>
      </c>
      <c r="H700" s="25">
        <v>0</v>
      </c>
    </row>
    <row r="701" spans="1:8" x14ac:dyDescent="0.2">
      <c r="A701" s="20">
        <v>22351</v>
      </c>
      <c r="B701" s="21" t="s">
        <v>1295</v>
      </c>
      <c r="C701" s="22">
        <v>2</v>
      </c>
      <c r="D701" s="23" t="s">
        <v>1287</v>
      </c>
      <c r="E701" s="23" t="s">
        <v>1241</v>
      </c>
      <c r="F701" s="24">
        <v>80487</v>
      </c>
      <c r="G701" s="25">
        <v>0</v>
      </c>
      <c r="H701" s="25">
        <v>0</v>
      </c>
    </row>
    <row r="702" spans="1:8" x14ac:dyDescent="0.2">
      <c r="A702" s="23">
        <v>23383</v>
      </c>
      <c r="B702" s="21" t="s">
        <v>1296</v>
      </c>
      <c r="C702" s="22"/>
      <c r="D702" s="21" t="s">
        <v>1297</v>
      </c>
      <c r="E702" s="21" t="s">
        <v>1241</v>
      </c>
      <c r="F702" s="26">
        <v>80537</v>
      </c>
      <c r="G702" s="25">
        <f>VLOOKUP($A702,'[1]CLEAN-Jakob'!$B$2:$Q$347,15,FALSE)</f>
        <v>1</v>
      </c>
      <c r="H702" s="25">
        <f>VLOOKUP($A702,'[1]CLEAN-Jakob'!$B$2:$Q$347,16,FALSE)</f>
        <v>2</v>
      </c>
    </row>
    <row r="703" spans="1:8" x14ac:dyDescent="0.2">
      <c r="A703" s="20">
        <v>20887</v>
      </c>
      <c r="B703" s="21" t="s">
        <v>1298</v>
      </c>
      <c r="C703" s="22">
        <v>4</v>
      </c>
      <c r="D703" s="23" t="s">
        <v>1299</v>
      </c>
      <c r="E703" s="23" t="s">
        <v>1172</v>
      </c>
      <c r="F703" s="24">
        <v>53142</v>
      </c>
      <c r="G703" s="25">
        <f>VLOOKUP($A703,'[1]CLEAN-Jakob'!$B$2:$Q$347,15,FALSE)</f>
        <v>1</v>
      </c>
      <c r="H703" s="25">
        <f>VLOOKUP($A703,'[1]CLEAN-Jakob'!$B$2:$Q$347,16,FALSE)</f>
        <v>4</v>
      </c>
    </row>
    <row r="704" spans="1:8" x14ac:dyDescent="0.2">
      <c r="A704" s="20">
        <v>20919</v>
      </c>
      <c r="B704" s="21" t="s">
        <v>1300</v>
      </c>
      <c r="C704" s="22">
        <v>2</v>
      </c>
      <c r="D704" s="23" t="s">
        <v>1301</v>
      </c>
      <c r="E704" s="23" t="s">
        <v>1172</v>
      </c>
      <c r="F704" s="24">
        <v>54913</v>
      </c>
      <c r="G704" s="25">
        <f>VLOOKUP($A704,'[1]CLEAN-Jakob'!$B$2:$Q$347,15,FALSE)</f>
        <v>1</v>
      </c>
      <c r="H704" s="25">
        <f>VLOOKUP($A704,'[1]CLEAN-Jakob'!$B$2:$Q$347,16,FALSE)</f>
        <v>4</v>
      </c>
    </row>
    <row r="705" spans="1:8" x14ac:dyDescent="0.2">
      <c r="A705" s="20">
        <v>21093</v>
      </c>
      <c r="B705" s="21" t="s">
        <v>1302</v>
      </c>
      <c r="C705" s="22">
        <v>2</v>
      </c>
      <c r="D705" s="23" t="s">
        <v>1303</v>
      </c>
      <c r="E705" s="23" t="s">
        <v>1172</v>
      </c>
      <c r="F705" s="24">
        <v>54304</v>
      </c>
      <c r="G705" s="25">
        <v>1</v>
      </c>
      <c r="H705" s="25">
        <v>2</v>
      </c>
    </row>
    <row r="706" spans="1:8" x14ac:dyDescent="0.2">
      <c r="A706" s="20">
        <v>21271</v>
      </c>
      <c r="B706" s="21" t="s">
        <v>1304</v>
      </c>
      <c r="C706" s="22">
        <v>4</v>
      </c>
      <c r="D706" s="23" t="s">
        <v>1301</v>
      </c>
      <c r="E706" s="23" t="s">
        <v>1172</v>
      </c>
      <c r="F706" s="24">
        <v>54914</v>
      </c>
      <c r="G706" s="25">
        <f>VLOOKUP($A706,'[1]CLEAN-Jakob'!$B$2:$Q$347,15,FALSE)</f>
        <v>1</v>
      </c>
      <c r="H706" s="25">
        <f>VLOOKUP($A706,'[1]CLEAN-Jakob'!$B$2:$Q$347,16,FALSE)</f>
        <v>4</v>
      </c>
    </row>
    <row r="707" spans="1:8" x14ac:dyDescent="0.2">
      <c r="A707" s="20">
        <v>21403</v>
      </c>
      <c r="B707" s="21" t="s">
        <v>1305</v>
      </c>
      <c r="C707" s="22">
        <v>5</v>
      </c>
      <c r="D707" s="23" t="s">
        <v>1306</v>
      </c>
      <c r="E707" s="23" t="s">
        <v>1172</v>
      </c>
      <c r="F707" s="24">
        <v>53211</v>
      </c>
      <c r="G707" s="25">
        <v>1</v>
      </c>
      <c r="H707" s="25">
        <v>2</v>
      </c>
    </row>
    <row r="708" spans="1:8" x14ac:dyDescent="0.2">
      <c r="A708" s="20">
        <v>21421</v>
      </c>
      <c r="B708" s="21" t="s">
        <v>1307</v>
      </c>
      <c r="C708" s="22">
        <v>3</v>
      </c>
      <c r="D708" s="23" t="s">
        <v>1308</v>
      </c>
      <c r="E708" s="23" t="s">
        <v>1172</v>
      </c>
      <c r="F708" s="24">
        <v>53227</v>
      </c>
      <c r="G708" s="25">
        <f>VLOOKUP($A708,'[1]CLEAN-Jakob'!$B$2:$Q$347,15,FALSE)</f>
        <v>1</v>
      </c>
      <c r="H708" s="25">
        <f>VLOOKUP($A708,'[1]CLEAN-Jakob'!$B$2:$Q$347,16,FALSE)</f>
        <v>2</v>
      </c>
    </row>
    <row r="709" spans="1:8" x14ac:dyDescent="0.2">
      <c r="A709" s="20">
        <v>21604</v>
      </c>
      <c r="B709" s="21" t="s">
        <v>1309</v>
      </c>
      <c r="C709" s="22">
        <v>2</v>
      </c>
      <c r="D709" s="23" t="s">
        <v>1310</v>
      </c>
      <c r="E709" s="23" t="s">
        <v>1172</v>
      </c>
      <c r="F709" s="24">
        <v>53081</v>
      </c>
      <c r="G709" s="25">
        <v>1</v>
      </c>
      <c r="H709" s="25">
        <v>2</v>
      </c>
    </row>
    <row r="710" spans="1:8" x14ac:dyDescent="0.2">
      <c r="A710" s="20">
        <v>21744</v>
      </c>
      <c r="B710" s="21" t="s">
        <v>1311</v>
      </c>
      <c r="C710" s="22">
        <v>2</v>
      </c>
      <c r="D710" s="23" t="s">
        <v>1312</v>
      </c>
      <c r="E710" s="23" t="s">
        <v>1172</v>
      </c>
      <c r="F710" s="24">
        <v>53147</v>
      </c>
      <c r="G710" s="25">
        <f>VLOOKUP($A710,'[1]CLEAN-Jakob'!$B$2:$Q$347,15,FALSE)</f>
        <v>1</v>
      </c>
      <c r="H710" s="25">
        <f>VLOOKUP($A710,'[1]CLEAN-Jakob'!$B$2:$Q$347,16,FALSE)</f>
        <v>3</v>
      </c>
    </row>
    <row r="711" spans="1:8" x14ac:dyDescent="0.2">
      <c r="A711" s="20">
        <v>20227</v>
      </c>
      <c r="B711" s="21" t="s">
        <v>1313</v>
      </c>
      <c r="C711" s="22">
        <v>1</v>
      </c>
      <c r="D711" s="23" t="s">
        <v>1314</v>
      </c>
      <c r="E711" s="23" t="s">
        <v>1315</v>
      </c>
      <c r="F711" s="24">
        <v>83642</v>
      </c>
      <c r="G711" s="25">
        <f>VLOOKUP($A711,'[1]CLEAN-Jakob'!$B$2:$Q$347,15,FALSE)</f>
        <v>1</v>
      </c>
      <c r="H711" s="25">
        <f>VLOOKUP($A711,'[1]CLEAN-Jakob'!$B$2:$Q$347,16,FALSE)</f>
        <v>2</v>
      </c>
    </row>
    <row r="712" spans="1:8" x14ac:dyDescent="0.2">
      <c r="A712" s="20">
        <v>20281</v>
      </c>
      <c r="B712" s="21" t="s">
        <v>1316</v>
      </c>
      <c r="C712" s="22">
        <v>2</v>
      </c>
      <c r="D712" s="23" t="s">
        <v>1317</v>
      </c>
      <c r="E712" s="23" t="s">
        <v>1315</v>
      </c>
      <c r="F712" s="24">
        <v>83406</v>
      </c>
      <c r="G712" s="25">
        <v>1</v>
      </c>
      <c r="H712" s="25">
        <v>2</v>
      </c>
    </row>
    <row r="713" spans="1:8" x14ac:dyDescent="0.2">
      <c r="A713" s="20">
        <v>20435</v>
      </c>
      <c r="B713" s="21" t="s">
        <v>1318</v>
      </c>
      <c r="C713" s="22">
        <v>4</v>
      </c>
      <c r="D713" s="23" t="s">
        <v>1319</v>
      </c>
      <c r="E713" s="23" t="s">
        <v>1315</v>
      </c>
      <c r="F713" s="24">
        <v>83201</v>
      </c>
      <c r="G713" s="25">
        <v>1</v>
      </c>
      <c r="H713" s="25">
        <v>2</v>
      </c>
    </row>
    <row r="714" spans="1:8" x14ac:dyDescent="0.2">
      <c r="A714" s="20">
        <v>20839</v>
      </c>
      <c r="B714" s="21" t="s">
        <v>1320</v>
      </c>
      <c r="C714" s="22">
        <v>2</v>
      </c>
      <c r="D714" s="23" t="s">
        <v>1321</v>
      </c>
      <c r="E714" s="23" t="s">
        <v>1315</v>
      </c>
      <c r="F714" s="24">
        <v>83440</v>
      </c>
      <c r="G714" s="25">
        <v>1</v>
      </c>
      <c r="H714" s="25">
        <v>2</v>
      </c>
    </row>
    <row r="715" spans="1:8" x14ac:dyDescent="0.2">
      <c r="A715" s="20">
        <v>21154</v>
      </c>
      <c r="B715" s="21" t="s">
        <v>1322</v>
      </c>
      <c r="C715" s="22">
        <v>2</v>
      </c>
      <c r="D715" s="23" t="s">
        <v>1323</v>
      </c>
      <c r="E715" s="23" t="s">
        <v>1315</v>
      </c>
      <c r="F715" s="24">
        <v>83651</v>
      </c>
      <c r="G715" s="25">
        <f>VLOOKUP($A715,'[1]CLEAN-Jakob'!$B$2:$Q$347,15,FALSE)</f>
        <v>1</v>
      </c>
      <c r="H715" s="25">
        <f>VLOOKUP($A715,'[1]CLEAN-Jakob'!$B$2:$Q$347,16,FALSE)</f>
        <v>2</v>
      </c>
    </row>
    <row r="716" spans="1:8" x14ac:dyDescent="0.2">
      <c r="A716" s="20">
        <v>21272</v>
      </c>
      <c r="B716" s="21" t="s">
        <v>1324</v>
      </c>
      <c r="C716" s="22">
        <v>2</v>
      </c>
      <c r="D716" s="23" t="s">
        <v>1325</v>
      </c>
      <c r="E716" s="23" t="s">
        <v>1315</v>
      </c>
      <c r="F716" s="24">
        <v>83301</v>
      </c>
      <c r="G716" s="25">
        <v>1</v>
      </c>
      <c r="H716" s="25">
        <v>2</v>
      </c>
    </row>
    <row r="717" spans="1:8" x14ac:dyDescent="0.2">
      <c r="A717" s="23">
        <v>23417</v>
      </c>
      <c r="B717" s="21" t="s">
        <v>1326</v>
      </c>
      <c r="C717" s="22"/>
      <c r="D717" s="21" t="s">
        <v>1327</v>
      </c>
      <c r="E717" s="21" t="s">
        <v>1315</v>
      </c>
      <c r="F717" s="26">
        <v>83705</v>
      </c>
      <c r="G717" s="25">
        <f>VLOOKUP($A717,'[1]CLEAN-Jakob'!$B$2:$Q$347,15,FALSE)</f>
        <v>1</v>
      </c>
      <c r="H717" s="25">
        <f>VLOOKUP($A717,'[1]CLEAN-Jakob'!$B$2:$Q$347,16,FALSE)</f>
        <v>2</v>
      </c>
    </row>
    <row r="718" spans="1:8" x14ac:dyDescent="0.2">
      <c r="A718" s="20">
        <v>20080</v>
      </c>
      <c r="B718" s="21" t="s">
        <v>1328</v>
      </c>
      <c r="C718" s="22">
        <v>5</v>
      </c>
      <c r="D718" s="23" t="s">
        <v>1329</v>
      </c>
      <c r="E718" s="23" t="s">
        <v>1330</v>
      </c>
      <c r="F718" s="24">
        <v>84604</v>
      </c>
      <c r="G718" s="25">
        <v>1</v>
      </c>
      <c r="H718" s="25">
        <v>2</v>
      </c>
    </row>
    <row r="719" spans="1:8" x14ac:dyDescent="0.2">
      <c r="A719" s="20">
        <v>20093</v>
      </c>
      <c r="B719" s="21" t="s">
        <v>1331</v>
      </c>
      <c r="C719" s="22">
        <v>1</v>
      </c>
      <c r="D719" s="23" t="s">
        <v>1332</v>
      </c>
      <c r="E719" s="23" t="s">
        <v>1330</v>
      </c>
      <c r="F719" s="24">
        <v>84047</v>
      </c>
      <c r="G719" s="25">
        <v>1</v>
      </c>
      <c r="H719" s="25">
        <v>2</v>
      </c>
    </row>
    <row r="720" spans="1:8" x14ac:dyDescent="0.2">
      <c r="A720" s="20">
        <v>20122</v>
      </c>
      <c r="B720" s="21" t="s">
        <v>1333</v>
      </c>
      <c r="C720" s="22">
        <v>2</v>
      </c>
      <c r="D720" s="23" t="s">
        <v>1334</v>
      </c>
      <c r="E720" s="23" t="s">
        <v>1330</v>
      </c>
      <c r="F720" s="24">
        <v>84010</v>
      </c>
      <c r="G720" s="25">
        <v>1</v>
      </c>
      <c r="H720" s="25">
        <v>2</v>
      </c>
    </row>
    <row r="721" spans="1:8" x14ac:dyDescent="0.2">
      <c r="A721" s="20">
        <v>20130</v>
      </c>
      <c r="B721" s="21" t="s">
        <v>1335</v>
      </c>
      <c r="C721" s="22">
        <v>4</v>
      </c>
      <c r="D721" s="23" t="s">
        <v>1336</v>
      </c>
      <c r="E721" s="23" t="s">
        <v>1330</v>
      </c>
      <c r="F721" s="24">
        <v>84095</v>
      </c>
      <c r="G721" s="25">
        <v>1</v>
      </c>
      <c r="H721" s="25">
        <v>2</v>
      </c>
    </row>
    <row r="722" spans="1:8" x14ac:dyDescent="0.2">
      <c r="A722" s="20">
        <v>20132</v>
      </c>
      <c r="B722" s="21" t="s">
        <v>1337</v>
      </c>
      <c r="C722" s="22">
        <v>1</v>
      </c>
      <c r="D722" s="23" t="s">
        <v>1338</v>
      </c>
      <c r="E722" s="23" t="s">
        <v>1330</v>
      </c>
      <c r="F722" s="24">
        <v>84341</v>
      </c>
      <c r="G722" s="25">
        <v>1</v>
      </c>
      <c r="H722" s="25">
        <v>2</v>
      </c>
    </row>
    <row r="723" spans="1:8" x14ac:dyDescent="0.2">
      <c r="A723" s="20">
        <v>20133</v>
      </c>
      <c r="B723" s="21" t="s">
        <v>1339</v>
      </c>
      <c r="C723" s="22">
        <v>1</v>
      </c>
      <c r="D723" s="23" t="s">
        <v>1340</v>
      </c>
      <c r="E723" s="23" t="s">
        <v>1330</v>
      </c>
      <c r="F723" s="24">
        <v>84020</v>
      </c>
      <c r="G723" s="25">
        <v>1</v>
      </c>
      <c r="H723" s="25">
        <v>2</v>
      </c>
    </row>
    <row r="724" spans="1:8" x14ac:dyDescent="0.2">
      <c r="A724" s="20">
        <v>20136</v>
      </c>
      <c r="B724" s="21" t="s">
        <v>1341</v>
      </c>
      <c r="C724" s="22">
        <v>4</v>
      </c>
      <c r="D724" s="23" t="s">
        <v>1342</v>
      </c>
      <c r="E724" s="23" t="s">
        <v>1330</v>
      </c>
      <c r="F724" s="24">
        <v>84057</v>
      </c>
      <c r="G724" s="25">
        <v>1</v>
      </c>
      <c r="H724" s="25">
        <v>2</v>
      </c>
    </row>
    <row r="725" spans="1:8" x14ac:dyDescent="0.2">
      <c r="A725" s="20">
        <v>20145</v>
      </c>
      <c r="B725" s="21" t="s">
        <v>1343</v>
      </c>
      <c r="C725" s="22">
        <v>3</v>
      </c>
      <c r="D725" s="23" t="s">
        <v>1344</v>
      </c>
      <c r="E725" s="23" t="s">
        <v>1330</v>
      </c>
      <c r="F725" s="24">
        <v>84003</v>
      </c>
      <c r="G725" s="25">
        <f>VLOOKUP($A725,'[1]CLEAN-Jakob'!$B$2:$Q$347,15,FALSE)</f>
        <v>1</v>
      </c>
      <c r="H725" s="25">
        <f>VLOOKUP($A725,'[1]CLEAN-Jakob'!$B$2:$Q$347,16,FALSE)</f>
        <v>2</v>
      </c>
    </row>
    <row r="726" spans="1:8" x14ac:dyDescent="0.2">
      <c r="A726" s="20">
        <v>20147</v>
      </c>
      <c r="B726" s="21" t="s">
        <v>1345</v>
      </c>
      <c r="C726" s="22">
        <v>2</v>
      </c>
      <c r="D726" s="23" t="s">
        <v>1346</v>
      </c>
      <c r="E726" s="23" t="s">
        <v>1330</v>
      </c>
      <c r="F726" s="24">
        <v>84660</v>
      </c>
      <c r="G726" s="25">
        <v>1</v>
      </c>
      <c r="H726" s="25">
        <v>2</v>
      </c>
    </row>
    <row r="727" spans="1:8" x14ac:dyDescent="0.2">
      <c r="A727" s="20">
        <v>20230</v>
      </c>
      <c r="B727" s="21" t="s">
        <v>1347</v>
      </c>
      <c r="C727" s="22">
        <v>2</v>
      </c>
      <c r="D727" s="23" t="s">
        <v>1348</v>
      </c>
      <c r="E727" s="23" t="s">
        <v>1330</v>
      </c>
      <c r="F727" s="24">
        <v>84041</v>
      </c>
      <c r="G727" s="25">
        <v>3</v>
      </c>
      <c r="H727" s="25">
        <v>6</v>
      </c>
    </row>
    <row r="728" spans="1:8" x14ac:dyDescent="0.2">
      <c r="A728" s="20">
        <v>20238</v>
      </c>
      <c r="B728" s="21" t="s">
        <v>1349</v>
      </c>
      <c r="C728" s="22">
        <v>2</v>
      </c>
      <c r="D728" s="23" t="s">
        <v>1350</v>
      </c>
      <c r="E728" s="23" t="s">
        <v>1330</v>
      </c>
      <c r="F728" s="24">
        <v>84084</v>
      </c>
      <c r="G728" s="25">
        <v>1</v>
      </c>
      <c r="H728" s="25">
        <v>2</v>
      </c>
    </row>
    <row r="729" spans="1:8" x14ac:dyDescent="0.2">
      <c r="A729" s="20">
        <v>20603</v>
      </c>
      <c r="B729" s="21" t="s">
        <v>1351</v>
      </c>
      <c r="C729" s="22">
        <v>2</v>
      </c>
      <c r="D729" s="23" t="s">
        <v>1352</v>
      </c>
      <c r="E729" s="23" t="s">
        <v>1330</v>
      </c>
      <c r="F729" s="24">
        <v>84107</v>
      </c>
      <c r="G729" s="25">
        <v>1</v>
      </c>
      <c r="H729" s="25">
        <v>2</v>
      </c>
    </row>
    <row r="730" spans="1:8" x14ac:dyDescent="0.2">
      <c r="A730" s="20">
        <v>20630</v>
      </c>
      <c r="B730" s="21" t="s">
        <v>1353</v>
      </c>
      <c r="C730" s="22">
        <v>1</v>
      </c>
      <c r="D730" s="23" t="s">
        <v>1354</v>
      </c>
      <c r="E730" s="23" t="s">
        <v>1241</v>
      </c>
      <c r="F730" s="24">
        <v>81505</v>
      </c>
      <c r="G730" s="25">
        <v>1</v>
      </c>
      <c r="H730" s="25">
        <v>2</v>
      </c>
    </row>
    <row r="731" spans="1:8" x14ac:dyDescent="0.2">
      <c r="A731" s="20">
        <v>21523</v>
      </c>
      <c r="B731" s="21" t="s">
        <v>1355</v>
      </c>
      <c r="C731" s="22">
        <v>2</v>
      </c>
      <c r="D731" s="23" t="s">
        <v>1356</v>
      </c>
      <c r="E731" s="23" t="s">
        <v>1330</v>
      </c>
      <c r="F731" s="24">
        <v>84098</v>
      </c>
      <c r="G731" s="25">
        <f>VLOOKUP($A731,'[1]CLEAN-Jakob'!$B$2:$Q$347,15,FALSE)</f>
        <v>2</v>
      </c>
      <c r="H731" s="25">
        <f>VLOOKUP($A731,'[1]CLEAN-Jakob'!$B$2:$Q$347,16,FALSE)</f>
        <v>2</v>
      </c>
    </row>
    <row r="732" spans="1:8" x14ac:dyDescent="0.2">
      <c r="A732" s="20">
        <v>22137</v>
      </c>
      <c r="B732" s="21" t="s">
        <v>1357</v>
      </c>
      <c r="C732" s="22">
        <v>2</v>
      </c>
      <c r="D732" s="23" t="s">
        <v>1358</v>
      </c>
      <c r="E732" s="23" t="s">
        <v>1330</v>
      </c>
      <c r="F732" s="24">
        <v>84501</v>
      </c>
      <c r="G732" s="25">
        <v>1</v>
      </c>
      <c r="H732" s="25">
        <v>2</v>
      </c>
    </row>
    <row r="733" spans="1:8" x14ac:dyDescent="0.2">
      <c r="A733" s="20">
        <v>22224</v>
      </c>
      <c r="B733" s="21" t="s">
        <v>1359</v>
      </c>
      <c r="C733" s="22">
        <v>1</v>
      </c>
      <c r="D733" s="23" t="s">
        <v>1360</v>
      </c>
      <c r="E733" s="23" t="s">
        <v>1241</v>
      </c>
      <c r="F733" s="24">
        <v>81401</v>
      </c>
      <c r="G733" s="25">
        <v>1</v>
      </c>
      <c r="H733" s="25">
        <v>2</v>
      </c>
    </row>
    <row r="734" spans="1:8" x14ac:dyDescent="0.2">
      <c r="A734" s="20">
        <v>22287</v>
      </c>
      <c r="B734" s="21" t="s">
        <v>1361</v>
      </c>
      <c r="C734" s="22">
        <v>4</v>
      </c>
      <c r="D734" s="23" t="s">
        <v>1362</v>
      </c>
      <c r="E734" s="23" t="s">
        <v>1330</v>
      </c>
      <c r="F734" s="24">
        <v>84074</v>
      </c>
      <c r="G734" s="25">
        <f>VLOOKUP($A734,'[1]CLEAN-Jakob'!$B$2:$Q$347,15,FALSE)</f>
        <v>1</v>
      </c>
      <c r="H734" s="25">
        <f>VLOOKUP($A734,'[1]CLEAN-Jakob'!$B$2:$Q$347,16,FALSE)</f>
        <v>2</v>
      </c>
    </row>
    <row r="735" spans="1:8" x14ac:dyDescent="0.2">
      <c r="A735" s="23">
        <v>22382</v>
      </c>
      <c r="B735" s="21" t="s">
        <v>1363</v>
      </c>
      <c r="C735" s="22">
        <v>1</v>
      </c>
      <c r="D735" s="23" t="s">
        <v>1364</v>
      </c>
      <c r="E735" s="23" t="s">
        <v>1330</v>
      </c>
      <c r="F735" s="24">
        <v>84070</v>
      </c>
      <c r="G735" s="25">
        <v>1</v>
      </c>
      <c r="H735" s="25">
        <v>2</v>
      </c>
    </row>
    <row r="736" spans="1:8" x14ac:dyDescent="0.2">
      <c r="A736" s="23">
        <v>23126</v>
      </c>
      <c r="B736" s="21" t="s">
        <v>1365</v>
      </c>
      <c r="C736" s="22">
        <v>2</v>
      </c>
      <c r="D736" s="23" t="s">
        <v>1366</v>
      </c>
      <c r="E736" s="23" t="s">
        <v>1330</v>
      </c>
      <c r="F736" s="24">
        <v>84078</v>
      </c>
      <c r="G736" s="25">
        <f>VLOOKUP($A736,'[1]CLEAN-Jakob'!$B$2:$Q$347,15,FALSE)</f>
        <v>1</v>
      </c>
      <c r="H736" s="25">
        <f>VLOOKUP($A736,'[1]CLEAN-Jakob'!$B$2:$Q$347,16,FALSE)</f>
        <v>3</v>
      </c>
    </row>
    <row r="737" spans="1:8" x14ac:dyDescent="0.2">
      <c r="A737" s="23">
        <v>23189</v>
      </c>
      <c r="B737" s="21" t="s">
        <v>1367</v>
      </c>
      <c r="C737" s="22">
        <v>1</v>
      </c>
      <c r="D737" s="23" t="s">
        <v>1368</v>
      </c>
      <c r="E737" s="23" t="s">
        <v>785</v>
      </c>
      <c r="F737" s="24">
        <v>89801</v>
      </c>
      <c r="G737" s="25">
        <v>1</v>
      </c>
      <c r="H737" s="25">
        <v>2</v>
      </c>
    </row>
    <row r="738" spans="1:8" x14ac:dyDescent="0.2">
      <c r="A738" s="23">
        <v>23234</v>
      </c>
      <c r="B738" s="21" t="s">
        <v>1369</v>
      </c>
      <c r="C738" s="22" t="e">
        <v>#N/A</v>
      </c>
      <c r="D738" s="23" t="s">
        <v>1370</v>
      </c>
      <c r="E738" s="23" t="s">
        <v>1330</v>
      </c>
      <c r="F738" s="24">
        <v>84045</v>
      </c>
      <c r="G738" s="25">
        <f>VLOOKUP($A738,'[1]CLEAN-Jakob'!$B$2:$Q$347,15,FALSE)</f>
        <v>1</v>
      </c>
      <c r="H738" s="25">
        <f>VLOOKUP($A738,'[1]CLEAN-Jakob'!$B$2:$Q$347,16,FALSE)</f>
        <v>2</v>
      </c>
    </row>
    <row r="739" spans="1:8" x14ac:dyDescent="0.2">
      <c r="A739" s="23">
        <v>23264</v>
      </c>
      <c r="B739" s="21" t="s">
        <v>1371</v>
      </c>
      <c r="C739" s="22"/>
      <c r="D739" s="21" t="s">
        <v>1372</v>
      </c>
      <c r="E739" s="21" t="s">
        <v>1330</v>
      </c>
      <c r="F739" s="26">
        <v>84106</v>
      </c>
      <c r="G739" s="25">
        <f>VLOOKUP($A739,'[1]CLEAN-Jakob'!$B$2:$Q$347,15,FALSE)</f>
        <v>1</v>
      </c>
      <c r="H739" s="25">
        <f>VLOOKUP($A739,'[1]CLEAN-Jakob'!$B$2:$Q$347,16,FALSE)</f>
        <v>2</v>
      </c>
    </row>
    <row r="740" spans="1:8" x14ac:dyDescent="0.2">
      <c r="A740" s="23">
        <v>23302</v>
      </c>
      <c r="B740" s="21" t="s">
        <v>1373</v>
      </c>
      <c r="C740" s="22"/>
      <c r="D740" s="21" t="s">
        <v>1336</v>
      </c>
      <c r="E740" s="21" t="s">
        <v>1330</v>
      </c>
      <c r="F740" s="26">
        <v>84095</v>
      </c>
      <c r="G740" s="25">
        <v>1</v>
      </c>
      <c r="H740" s="25">
        <v>2</v>
      </c>
    </row>
    <row r="741" spans="1:8" x14ac:dyDescent="0.2">
      <c r="A741" s="23">
        <v>23314</v>
      </c>
      <c r="B741" s="21" t="s">
        <v>1374</v>
      </c>
      <c r="C741" s="22"/>
      <c r="D741" s="21" t="s">
        <v>1375</v>
      </c>
      <c r="E741" s="21" t="s">
        <v>1330</v>
      </c>
      <c r="F741" s="26">
        <v>84401</v>
      </c>
      <c r="G741" s="25">
        <v>1</v>
      </c>
      <c r="H741" s="25">
        <v>2</v>
      </c>
    </row>
    <row r="742" spans="1:8" x14ac:dyDescent="0.2">
      <c r="A742" s="23">
        <v>23397</v>
      </c>
      <c r="B742" s="21" t="s">
        <v>1376</v>
      </c>
      <c r="C742" s="22"/>
      <c r="D742" s="21" t="s">
        <v>804</v>
      </c>
      <c r="E742" s="21" t="s">
        <v>1330</v>
      </c>
      <c r="F742" s="26">
        <v>84015</v>
      </c>
      <c r="G742" s="25">
        <v>2</v>
      </c>
      <c r="H742" s="25">
        <v>2</v>
      </c>
    </row>
    <row r="743" spans="1:8" x14ac:dyDescent="0.2">
      <c r="A743" s="20">
        <v>20457</v>
      </c>
      <c r="B743" s="21" t="s">
        <v>1377</v>
      </c>
      <c r="C743" s="22">
        <v>2</v>
      </c>
      <c r="D743" s="23" t="s">
        <v>1378</v>
      </c>
      <c r="E743" s="23" t="s">
        <v>1379</v>
      </c>
      <c r="F743" s="24">
        <v>52402</v>
      </c>
      <c r="G743" s="25">
        <f>VLOOKUP($A743,'[1]CLEAN-Jakob'!$B$2:$Q$347,15,FALSE)</f>
        <v>1</v>
      </c>
      <c r="H743" s="25">
        <f>VLOOKUP($A743,'[1]CLEAN-Jakob'!$B$2:$Q$347,16,FALSE)</f>
        <v>4</v>
      </c>
    </row>
    <row r="744" spans="1:8" x14ac:dyDescent="0.2">
      <c r="A744" s="20">
        <v>20620</v>
      </c>
      <c r="B744" s="21" t="s">
        <v>1380</v>
      </c>
      <c r="C744" s="22">
        <v>2</v>
      </c>
      <c r="D744" s="23" t="s">
        <v>1381</v>
      </c>
      <c r="E744" s="23" t="s">
        <v>1379</v>
      </c>
      <c r="F744" s="24">
        <v>52002</v>
      </c>
      <c r="G744" s="25">
        <v>1</v>
      </c>
      <c r="H744" s="25">
        <v>2</v>
      </c>
    </row>
    <row r="745" spans="1:8" x14ac:dyDescent="0.2">
      <c r="A745" s="20">
        <v>20990</v>
      </c>
      <c r="B745" s="21" t="s">
        <v>1382</v>
      </c>
      <c r="C745" s="22">
        <v>2</v>
      </c>
      <c r="D745" s="23" t="s">
        <v>1383</v>
      </c>
      <c r="E745" s="23" t="s">
        <v>1379</v>
      </c>
      <c r="F745" s="24">
        <v>50266</v>
      </c>
      <c r="G745" s="25">
        <v>1</v>
      </c>
      <c r="H745" s="25">
        <v>2</v>
      </c>
    </row>
    <row r="746" spans="1:8" x14ac:dyDescent="0.2">
      <c r="A746" s="20">
        <v>20991</v>
      </c>
      <c r="B746" s="21" t="s">
        <v>1384</v>
      </c>
      <c r="C746" s="22">
        <v>2</v>
      </c>
      <c r="D746" s="23" t="s">
        <v>1385</v>
      </c>
      <c r="E746" s="23" t="s">
        <v>1379</v>
      </c>
      <c r="F746" s="24">
        <v>52241</v>
      </c>
      <c r="G746" s="25">
        <f>VLOOKUP($A746,'[1]CLEAN-Jakob'!$B$2:$Q$347,15,FALSE)</f>
        <v>2</v>
      </c>
      <c r="H746" s="25">
        <f>VLOOKUP($A746,'[1]CLEAN-Jakob'!$B$2:$Q$347,16,FALSE)</f>
        <v>3</v>
      </c>
    </row>
    <row r="747" spans="1:8" x14ac:dyDescent="0.2">
      <c r="A747" s="20">
        <v>21410</v>
      </c>
      <c r="B747" s="21" t="s">
        <v>1386</v>
      </c>
      <c r="C747" s="22">
        <v>2</v>
      </c>
      <c r="D747" s="23" t="s">
        <v>1378</v>
      </c>
      <c r="E747" s="23" t="s">
        <v>1379</v>
      </c>
      <c r="F747" s="24">
        <v>52404</v>
      </c>
      <c r="G747" s="25">
        <v>1</v>
      </c>
      <c r="H747" s="25">
        <v>2</v>
      </c>
    </row>
    <row r="748" spans="1:8" x14ac:dyDescent="0.2">
      <c r="A748" s="20">
        <v>21733</v>
      </c>
      <c r="B748" s="21" t="s">
        <v>1387</v>
      </c>
      <c r="C748" s="22">
        <v>3</v>
      </c>
      <c r="D748" s="23" t="s">
        <v>1388</v>
      </c>
      <c r="E748" s="23" t="s">
        <v>1379</v>
      </c>
      <c r="F748" s="24" t="s">
        <v>1389</v>
      </c>
      <c r="G748" s="25">
        <f>VLOOKUP($A748,'[1]CLEAN-Jakob'!$B$2:$Q$347,15,FALSE)</f>
        <v>2</v>
      </c>
      <c r="H748" s="25">
        <f>VLOOKUP($A748,'[1]CLEAN-Jakob'!$B$2:$Q$347,16,FALSE)</f>
        <v>4</v>
      </c>
    </row>
    <row r="749" spans="1:8" x14ac:dyDescent="0.2">
      <c r="A749" s="20">
        <v>21832</v>
      </c>
      <c r="B749" s="21" t="s">
        <v>1390</v>
      </c>
      <c r="C749" s="22">
        <v>3</v>
      </c>
      <c r="D749" s="23" t="s">
        <v>1391</v>
      </c>
      <c r="E749" s="23" t="s">
        <v>1379</v>
      </c>
      <c r="F749" s="24">
        <v>50613</v>
      </c>
      <c r="G749" s="25">
        <v>1</v>
      </c>
      <c r="H749" s="25">
        <v>2</v>
      </c>
    </row>
    <row r="750" spans="1:8" x14ac:dyDescent="0.2">
      <c r="A750" s="20">
        <v>21999</v>
      </c>
      <c r="B750" s="21" t="s">
        <v>1392</v>
      </c>
      <c r="C750" s="22">
        <v>2</v>
      </c>
      <c r="D750" s="23" t="s">
        <v>1393</v>
      </c>
      <c r="E750" s="23" t="s">
        <v>1379</v>
      </c>
      <c r="F750" s="24">
        <v>52240</v>
      </c>
      <c r="G750" s="25">
        <v>1</v>
      </c>
      <c r="H750" s="25">
        <v>2</v>
      </c>
    </row>
    <row r="751" spans="1:8" x14ac:dyDescent="0.2">
      <c r="A751" s="20">
        <v>22051</v>
      </c>
      <c r="B751" s="21" t="s">
        <v>1394</v>
      </c>
      <c r="C751" s="22">
        <v>2</v>
      </c>
      <c r="D751" s="23" t="s">
        <v>1395</v>
      </c>
      <c r="E751" s="23" t="s">
        <v>1379</v>
      </c>
      <c r="F751" s="24">
        <v>52807</v>
      </c>
      <c r="G751" s="25">
        <f>VLOOKUP($A751,'[1]CLEAN-Jakob'!$B$2:$Q$347,15,FALSE)</f>
        <v>1</v>
      </c>
      <c r="H751" s="25">
        <f>VLOOKUP($A751,'[1]CLEAN-Jakob'!$B$2:$Q$347,16,FALSE)</f>
        <v>2</v>
      </c>
    </row>
    <row r="752" spans="1:8" x14ac:dyDescent="0.2">
      <c r="A752" s="20">
        <v>20533</v>
      </c>
      <c r="B752" s="21" t="s">
        <v>1396</v>
      </c>
      <c r="C752" s="22">
        <v>1</v>
      </c>
      <c r="D752" s="23" t="s">
        <v>1397</v>
      </c>
      <c r="E752" s="23" t="s">
        <v>1398</v>
      </c>
      <c r="F752" s="24">
        <v>66502</v>
      </c>
      <c r="G752" s="25">
        <f>VLOOKUP($A752,'[1]CLEAN-Jakob'!$B$2:$Q$347,15,FALSE)</f>
        <v>1</v>
      </c>
      <c r="H752" s="25">
        <f>VLOOKUP($A752,'[1]CLEAN-Jakob'!$B$2:$Q$347,16,FALSE)</f>
        <v>2</v>
      </c>
    </row>
    <row r="753" spans="1:8" x14ac:dyDescent="0.2">
      <c r="A753" s="20">
        <v>20623</v>
      </c>
      <c r="B753" s="21" t="s">
        <v>1399</v>
      </c>
      <c r="C753" s="22">
        <v>1</v>
      </c>
      <c r="D753" s="23" t="s">
        <v>1400</v>
      </c>
      <c r="E753" s="23" t="s">
        <v>1401</v>
      </c>
      <c r="F753" s="24">
        <v>64153</v>
      </c>
      <c r="G753" s="25">
        <v>1</v>
      </c>
      <c r="H753" s="25">
        <v>2</v>
      </c>
    </row>
    <row r="754" spans="1:8" x14ac:dyDescent="0.2">
      <c r="A754" s="20">
        <v>20702</v>
      </c>
      <c r="B754" s="21" t="s">
        <v>1402</v>
      </c>
      <c r="C754" s="22">
        <v>1</v>
      </c>
      <c r="D754" s="23" t="s">
        <v>1403</v>
      </c>
      <c r="E754" s="23" t="s">
        <v>1398</v>
      </c>
      <c r="F754" s="24">
        <v>67205</v>
      </c>
      <c r="G754" s="25">
        <f>VLOOKUP($A754,'[1]CLEAN-Jakob'!$B$2:$Q$347,15,FALSE)</f>
        <v>2</v>
      </c>
      <c r="H754" s="25">
        <f>VLOOKUP($A754,'[1]CLEAN-Jakob'!$B$2:$Q$347,16,FALSE)</f>
        <v>3</v>
      </c>
    </row>
    <row r="755" spans="1:8" x14ac:dyDescent="0.2">
      <c r="A755" s="20">
        <v>20764</v>
      </c>
      <c r="B755" s="21" t="s">
        <v>1404</v>
      </c>
      <c r="C755" s="22">
        <v>2</v>
      </c>
      <c r="D755" s="23" t="s">
        <v>1400</v>
      </c>
      <c r="E755" s="23" t="s">
        <v>1398</v>
      </c>
      <c r="F755" s="24">
        <v>66111</v>
      </c>
      <c r="G755" s="25">
        <v>1</v>
      </c>
      <c r="H755" s="25">
        <v>2</v>
      </c>
    </row>
    <row r="756" spans="1:8" x14ac:dyDescent="0.2">
      <c r="A756" s="20">
        <v>20984</v>
      </c>
      <c r="B756" s="21" t="s">
        <v>1405</v>
      </c>
      <c r="C756" s="22">
        <v>2</v>
      </c>
      <c r="D756" s="23" t="s">
        <v>1406</v>
      </c>
      <c r="E756" s="23" t="s">
        <v>1401</v>
      </c>
      <c r="F756" s="24">
        <v>64057</v>
      </c>
      <c r="G756" s="25">
        <v>1</v>
      </c>
      <c r="H756" s="25">
        <v>2</v>
      </c>
    </row>
    <row r="757" spans="1:8" x14ac:dyDescent="0.2">
      <c r="A757" s="20">
        <v>21115</v>
      </c>
      <c r="B757" s="21" t="s">
        <v>1407</v>
      </c>
      <c r="C757" s="22">
        <v>4</v>
      </c>
      <c r="D757" s="23" t="s">
        <v>1408</v>
      </c>
      <c r="E757" s="23" t="s">
        <v>1398</v>
      </c>
      <c r="F757" s="24">
        <v>66044</v>
      </c>
      <c r="G757" s="25">
        <v>1</v>
      </c>
      <c r="H757" s="25">
        <v>2</v>
      </c>
    </row>
    <row r="758" spans="1:8" x14ac:dyDescent="0.2">
      <c r="A758" s="20">
        <v>21162</v>
      </c>
      <c r="B758" s="21" t="s">
        <v>1409</v>
      </c>
      <c r="C758" s="22">
        <v>1</v>
      </c>
      <c r="D758" s="23" t="s">
        <v>1400</v>
      </c>
      <c r="E758" s="23" t="s">
        <v>1401</v>
      </c>
      <c r="F758" s="24">
        <v>64112</v>
      </c>
      <c r="G758" s="25">
        <v>1</v>
      </c>
      <c r="H758" s="25">
        <v>2</v>
      </c>
    </row>
    <row r="759" spans="1:8" x14ac:dyDescent="0.2">
      <c r="A759" s="20">
        <v>21310</v>
      </c>
      <c r="B759" s="21" t="s">
        <v>1410</v>
      </c>
      <c r="C759" s="22">
        <v>3</v>
      </c>
      <c r="D759" s="23" t="s">
        <v>149</v>
      </c>
      <c r="E759" s="23" t="s">
        <v>1401</v>
      </c>
      <c r="F759" s="24">
        <v>65201</v>
      </c>
      <c r="G759" s="25">
        <v>1</v>
      </c>
      <c r="H759" s="25">
        <v>2</v>
      </c>
    </row>
    <row r="760" spans="1:8" x14ac:dyDescent="0.2">
      <c r="A760" s="20">
        <v>21398</v>
      </c>
      <c r="B760" s="21" t="s">
        <v>1411</v>
      </c>
      <c r="C760" s="22">
        <v>3</v>
      </c>
      <c r="D760" s="23" t="s">
        <v>1412</v>
      </c>
      <c r="E760" s="23" t="s">
        <v>1398</v>
      </c>
      <c r="F760" s="24">
        <v>66062</v>
      </c>
      <c r="G760" s="25">
        <v>1</v>
      </c>
      <c r="H760" s="25">
        <v>2</v>
      </c>
    </row>
    <row r="761" spans="1:8" x14ac:dyDescent="0.2">
      <c r="A761" s="20">
        <v>21552</v>
      </c>
      <c r="B761" s="21" t="s">
        <v>1413</v>
      </c>
      <c r="C761" s="22">
        <v>1</v>
      </c>
      <c r="D761" s="23" t="s">
        <v>304</v>
      </c>
      <c r="E761" s="23" t="s">
        <v>1401</v>
      </c>
      <c r="F761" s="24">
        <v>65807</v>
      </c>
      <c r="G761" s="25">
        <v>1</v>
      </c>
      <c r="H761" s="25">
        <v>2</v>
      </c>
    </row>
    <row r="762" spans="1:8" x14ac:dyDescent="0.2">
      <c r="A762" s="20">
        <v>21553</v>
      </c>
      <c r="B762" s="21" t="s">
        <v>1414</v>
      </c>
      <c r="C762" s="22">
        <v>1</v>
      </c>
      <c r="D762" s="23" t="s">
        <v>1415</v>
      </c>
      <c r="E762" s="23" t="s">
        <v>1401</v>
      </c>
      <c r="F762" s="24">
        <v>65616</v>
      </c>
      <c r="G762" s="25">
        <v>1</v>
      </c>
      <c r="H762" s="25">
        <v>2</v>
      </c>
    </row>
    <row r="763" spans="1:8" x14ac:dyDescent="0.2">
      <c r="A763" s="20">
        <v>21626</v>
      </c>
      <c r="B763" s="21" t="s">
        <v>1416</v>
      </c>
      <c r="C763" s="22">
        <v>2</v>
      </c>
      <c r="D763" s="23" t="s">
        <v>1415</v>
      </c>
      <c r="E763" s="23" t="s">
        <v>1401</v>
      </c>
      <c r="F763" s="24">
        <v>65616</v>
      </c>
      <c r="G763" s="25">
        <v>1</v>
      </c>
      <c r="H763" s="25">
        <v>2</v>
      </c>
    </row>
    <row r="764" spans="1:8" x14ac:dyDescent="0.2">
      <c r="A764" s="20">
        <v>21857</v>
      </c>
      <c r="B764" s="21" t="s">
        <v>1417</v>
      </c>
      <c r="C764" s="22">
        <v>2</v>
      </c>
      <c r="D764" s="23" t="s">
        <v>1403</v>
      </c>
      <c r="E764" s="23" t="s">
        <v>1398</v>
      </c>
      <c r="F764" s="24">
        <v>67226</v>
      </c>
      <c r="G764" s="25">
        <v>1</v>
      </c>
      <c r="H764" s="25">
        <v>2</v>
      </c>
    </row>
    <row r="765" spans="1:8" x14ac:dyDescent="0.2">
      <c r="A765" s="20">
        <v>21874</v>
      </c>
      <c r="B765" s="21" t="s">
        <v>1418</v>
      </c>
      <c r="C765" s="22">
        <v>3</v>
      </c>
      <c r="D765" s="23" t="s">
        <v>1419</v>
      </c>
      <c r="E765" s="23" t="s">
        <v>1401</v>
      </c>
      <c r="F765" s="24">
        <v>65065</v>
      </c>
      <c r="G765" s="25">
        <v>1</v>
      </c>
      <c r="H765" s="25">
        <v>2</v>
      </c>
    </row>
    <row r="766" spans="1:8" x14ac:dyDescent="0.2">
      <c r="A766" s="20">
        <v>21973</v>
      </c>
      <c r="B766" s="21" t="s">
        <v>1420</v>
      </c>
      <c r="C766" s="22">
        <v>1</v>
      </c>
      <c r="D766" s="23" t="s">
        <v>1421</v>
      </c>
      <c r="E766" s="23" t="s">
        <v>1401</v>
      </c>
      <c r="F766" s="24">
        <v>64506</v>
      </c>
      <c r="G766" s="25">
        <v>1</v>
      </c>
      <c r="H766" s="25">
        <v>2</v>
      </c>
    </row>
    <row r="767" spans="1:8" x14ac:dyDescent="0.2">
      <c r="A767" s="20">
        <v>22081</v>
      </c>
      <c r="B767" s="21" t="s">
        <v>1422</v>
      </c>
      <c r="C767" s="22">
        <v>1</v>
      </c>
      <c r="D767" s="23" t="s">
        <v>1423</v>
      </c>
      <c r="E767" s="23" t="s">
        <v>1401</v>
      </c>
      <c r="F767" s="24">
        <v>65109</v>
      </c>
      <c r="G767" s="25">
        <v>1</v>
      </c>
      <c r="H767" s="25">
        <v>2</v>
      </c>
    </row>
    <row r="768" spans="1:8" x14ac:dyDescent="0.2">
      <c r="A768" s="20">
        <v>22114</v>
      </c>
      <c r="B768" s="21" t="s">
        <v>1424</v>
      </c>
      <c r="C768" s="22">
        <v>2</v>
      </c>
      <c r="D768" s="23" t="s">
        <v>1425</v>
      </c>
      <c r="E768" s="23" t="s">
        <v>1398</v>
      </c>
      <c r="F768" s="24">
        <v>66604</v>
      </c>
      <c r="G768" s="25">
        <v>1</v>
      </c>
      <c r="H768" s="25">
        <v>2</v>
      </c>
    </row>
    <row r="769" spans="1:8" x14ac:dyDescent="0.2">
      <c r="A769" s="20">
        <v>22220</v>
      </c>
      <c r="B769" s="21" t="s">
        <v>1426</v>
      </c>
      <c r="C769" s="22">
        <v>1</v>
      </c>
      <c r="D769" s="23" t="s">
        <v>1403</v>
      </c>
      <c r="E769" s="23" t="s">
        <v>1398</v>
      </c>
      <c r="F769" s="24">
        <v>67209</v>
      </c>
      <c r="G769" s="25">
        <v>1</v>
      </c>
      <c r="H769" s="25">
        <v>2</v>
      </c>
    </row>
    <row r="770" spans="1:8" x14ac:dyDescent="0.2">
      <c r="A770" s="23">
        <v>23127</v>
      </c>
      <c r="B770" s="21" t="s">
        <v>1427</v>
      </c>
      <c r="C770" s="22">
        <v>7</v>
      </c>
      <c r="D770" s="23" t="s">
        <v>1428</v>
      </c>
      <c r="E770" s="23" t="s">
        <v>1398</v>
      </c>
      <c r="F770" s="24">
        <v>67801</v>
      </c>
      <c r="G770" s="25">
        <v>1</v>
      </c>
      <c r="H770" s="25">
        <v>2</v>
      </c>
    </row>
    <row r="771" spans="1:8" x14ac:dyDescent="0.2">
      <c r="A771" s="20">
        <v>20066</v>
      </c>
      <c r="B771" s="21" t="s">
        <v>1429</v>
      </c>
      <c r="C771" s="22">
        <v>3</v>
      </c>
      <c r="D771" s="23" t="s">
        <v>1430</v>
      </c>
      <c r="E771" s="23" t="s">
        <v>785</v>
      </c>
      <c r="F771" s="24">
        <v>89032</v>
      </c>
      <c r="G771" s="25">
        <v>1</v>
      </c>
      <c r="H771" s="25">
        <v>2</v>
      </c>
    </row>
    <row r="772" spans="1:8" x14ac:dyDescent="0.2">
      <c r="A772" s="20">
        <v>20286</v>
      </c>
      <c r="B772" s="21" t="s">
        <v>1431</v>
      </c>
      <c r="C772" s="22">
        <v>3</v>
      </c>
      <c r="D772" s="23" t="s">
        <v>1432</v>
      </c>
      <c r="E772" s="23" t="s">
        <v>785</v>
      </c>
      <c r="F772" s="24">
        <v>89117</v>
      </c>
      <c r="G772" s="25">
        <v>1</v>
      </c>
      <c r="H772" s="25">
        <v>2</v>
      </c>
    </row>
    <row r="773" spans="1:8" x14ac:dyDescent="0.2">
      <c r="A773" s="20">
        <v>20317</v>
      </c>
      <c r="B773" s="21" t="s">
        <v>1433</v>
      </c>
      <c r="C773" s="22">
        <v>3</v>
      </c>
      <c r="D773" s="23" t="s">
        <v>1432</v>
      </c>
      <c r="E773" s="23" t="s">
        <v>785</v>
      </c>
      <c r="F773" s="24">
        <v>89183</v>
      </c>
      <c r="G773" s="25">
        <v>1</v>
      </c>
      <c r="H773" s="25">
        <v>2</v>
      </c>
    </row>
    <row r="774" spans="1:8" x14ac:dyDescent="0.2">
      <c r="A774" s="20">
        <v>20386</v>
      </c>
      <c r="B774" s="21" t="s">
        <v>1434</v>
      </c>
      <c r="C774" s="22">
        <v>2</v>
      </c>
      <c r="D774" s="23" t="s">
        <v>1432</v>
      </c>
      <c r="E774" s="23" t="s">
        <v>785</v>
      </c>
      <c r="F774" s="24">
        <v>89113</v>
      </c>
      <c r="G774" s="25">
        <v>1</v>
      </c>
      <c r="H774" s="25">
        <v>2</v>
      </c>
    </row>
    <row r="775" spans="1:8" x14ac:dyDescent="0.2">
      <c r="A775" s="20">
        <v>20580</v>
      </c>
      <c r="B775" s="21" t="s">
        <v>1435</v>
      </c>
      <c r="C775" s="22">
        <v>3</v>
      </c>
      <c r="D775" s="23" t="s">
        <v>1432</v>
      </c>
      <c r="E775" s="23" t="s">
        <v>785</v>
      </c>
      <c r="F775" s="24">
        <v>89142</v>
      </c>
      <c r="G775" s="25">
        <v>1</v>
      </c>
      <c r="H775" s="25">
        <v>2</v>
      </c>
    </row>
    <row r="776" spans="1:8" x14ac:dyDescent="0.2">
      <c r="A776" s="20">
        <v>20635</v>
      </c>
      <c r="B776" s="21" t="s">
        <v>1436</v>
      </c>
      <c r="C776" s="22">
        <v>3</v>
      </c>
      <c r="D776" s="23" t="s">
        <v>1437</v>
      </c>
      <c r="E776" s="23" t="s">
        <v>785</v>
      </c>
      <c r="F776" s="24">
        <v>89014</v>
      </c>
      <c r="G776" s="25">
        <v>1</v>
      </c>
      <c r="H776" s="25">
        <v>2</v>
      </c>
    </row>
    <row r="777" spans="1:8" x14ac:dyDescent="0.2">
      <c r="A777" s="20">
        <v>20874</v>
      </c>
      <c r="B777" s="21" t="s">
        <v>1438</v>
      </c>
      <c r="C777" s="22">
        <v>2</v>
      </c>
      <c r="D777" s="23" t="s">
        <v>1432</v>
      </c>
      <c r="E777" s="23" t="s">
        <v>785</v>
      </c>
      <c r="F777" s="24">
        <v>89149</v>
      </c>
      <c r="G777" s="25">
        <v>1</v>
      </c>
      <c r="H777" s="25">
        <v>2</v>
      </c>
    </row>
    <row r="778" spans="1:8" x14ac:dyDescent="0.2">
      <c r="A778" s="20">
        <v>21005</v>
      </c>
      <c r="B778" s="21" t="s">
        <v>1439</v>
      </c>
      <c r="C778" s="22">
        <v>2</v>
      </c>
      <c r="D778" s="23" t="s">
        <v>1440</v>
      </c>
      <c r="E778" s="23" t="s">
        <v>1330</v>
      </c>
      <c r="F778" s="24">
        <v>84790</v>
      </c>
      <c r="G778" s="25">
        <f>VLOOKUP($A778,'[1]CLEAN-Jakob'!$B$2:$Q$347,15,FALSE)</f>
        <v>1</v>
      </c>
      <c r="H778" s="25">
        <f>VLOOKUP($A778,'[1]CLEAN-Jakob'!$B$2:$Q$347,16,FALSE)</f>
        <v>2</v>
      </c>
    </row>
    <row r="779" spans="1:8" x14ac:dyDescent="0.2">
      <c r="A779" s="20">
        <v>21926</v>
      </c>
      <c r="B779" s="21" t="s">
        <v>1441</v>
      </c>
      <c r="C779" s="22">
        <v>3</v>
      </c>
      <c r="D779" s="23" t="s">
        <v>1437</v>
      </c>
      <c r="E779" s="23" t="s">
        <v>785</v>
      </c>
      <c r="F779" s="24">
        <v>89015</v>
      </c>
      <c r="G779" s="25">
        <v>1</v>
      </c>
      <c r="H779" s="25">
        <v>2</v>
      </c>
    </row>
    <row r="780" spans="1:8" x14ac:dyDescent="0.2">
      <c r="A780" s="23">
        <v>23327</v>
      </c>
      <c r="B780" s="21" t="s">
        <v>1442</v>
      </c>
      <c r="C780" s="22"/>
      <c r="D780" s="21" t="s">
        <v>1432</v>
      </c>
      <c r="E780" s="21" t="s">
        <v>785</v>
      </c>
      <c r="F780" s="26" t="s">
        <v>1443</v>
      </c>
      <c r="G780" s="25">
        <v>1</v>
      </c>
      <c r="H780" s="25">
        <v>2</v>
      </c>
    </row>
    <row r="781" spans="1:8" x14ac:dyDescent="0.2">
      <c r="A781" s="20">
        <v>20477</v>
      </c>
      <c r="B781" s="21" t="s">
        <v>1444</v>
      </c>
      <c r="C781" s="22">
        <v>2</v>
      </c>
      <c r="D781" s="23" t="s">
        <v>1445</v>
      </c>
      <c r="E781" s="23" t="s">
        <v>1446</v>
      </c>
      <c r="F781" s="24">
        <v>68516</v>
      </c>
      <c r="G781" s="25">
        <v>1</v>
      </c>
      <c r="H781" s="25">
        <v>2</v>
      </c>
    </row>
    <row r="782" spans="1:8" x14ac:dyDescent="0.2">
      <c r="A782" s="20">
        <v>20513</v>
      </c>
      <c r="B782" s="21" t="s">
        <v>1447</v>
      </c>
      <c r="C782" s="22">
        <v>2</v>
      </c>
      <c r="D782" s="23" t="s">
        <v>1448</v>
      </c>
      <c r="E782" s="23" t="s">
        <v>1449</v>
      </c>
      <c r="F782" s="24">
        <v>57106</v>
      </c>
      <c r="G782" s="25">
        <v>6</v>
      </c>
      <c r="H782" s="25">
        <v>2</v>
      </c>
    </row>
    <row r="783" spans="1:8" x14ac:dyDescent="0.2">
      <c r="A783" s="20">
        <v>20780</v>
      </c>
      <c r="B783" s="21" t="s">
        <v>1450</v>
      </c>
      <c r="C783" s="22">
        <v>2</v>
      </c>
      <c r="D783" s="23" t="s">
        <v>1451</v>
      </c>
      <c r="E783" s="23" t="s">
        <v>1446</v>
      </c>
      <c r="F783" s="24" t="s">
        <v>1452</v>
      </c>
      <c r="G783" s="25">
        <f>VLOOKUP($A783,'[1]CLEAN-Jakob'!$B$2:$Q$347,15,FALSE)</f>
        <v>2</v>
      </c>
      <c r="H783" s="25">
        <f>VLOOKUP($A783,'[1]CLEAN-Jakob'!$B$2:$Q$347,16,FALSE)</f>
        <v>3</v>
      </c>
    </row>
    <row r="784" spans="1:8" x14ac:dyDescent="0.2">
      <c r="A784" s="20">
        <v>20787</v>
      </c>
      <c r="B784" s="21" t="s">
        <v>1453</v>
      </c>
      <c r="C784" s="22">
        <v>2</v>
      </c>
      <c r="D784" s="23" t="s">
        <v>1451</v>
      </c>
      <c r="E784" s="23" t="s">
        <v>1446</v>
      </c>
      <c r="F784" s="24">
        <v>68164</v>
      </c>
      <c r="G784" s="25">
        <v>1</v>
      </c>
      <c r="H784" s="25">
        <v>2</v>
      </c>
    </row>
    <row r="785" spans="1:8" x14ac:dyDescent="0.2">
      <c r="A785" s="20">
        <v>20987</v>
      </c>
      <c r="B785" s="21" t="s">
        <v>1454</v>
      </c>
      <c r="C785" s="22">
        <v>2</v>
      </c>
      <c r="D785" s="23" t="s">
        <v>1455</v>
      </c>
      <c r="E785" s="23" t="s">
        <v>1379</v>
      </c>
      <c r="F785" s="24">
        <v>51104</v>
      </c>
      <c r="G785" s="25">
        <v>1</v>
      </c>
      <c r="H785" s="25">
        <v>2</v>
      </c>
    </row>
    <row r="786" spans="1:8" x14ac:dyDescent="0.2">
      <c r="A786" s="20">
        <v>21734</v>
      </c>
      <c r="B786" s="21" t="s">
        <v>1456</v>
      </c>
      <c r="C786" s="22">
        <v>2</v>
      </c>
      <c r="D786" s="23" t="s">
        <v>1451</v>
      </c>
      <c r="E786" s="23" t="s">
        <v>1446</v>
      </c>
      <c r="F786" s="24">
        <v>68131</v>
      </c>
      <c r="G786" s="25">
        <f>VLOOKUP($A786,'[1]CLEAN-Jakob'!$B$2:$Q$347,15,FALSE)</f>
        <v>1</v>
      </c>
      <c r="H786" s="25">
        <f>VLOOKUP($A786,'[1]CLEAN-Jakob'!$B$2:$Q$347,16,FALSE)</f>
        <v>3</v>
      </c>
    </row>
    <row r="787" spans="1:8" x14ac:dyDescent="0.2">
      <c r="A787" s="20">
        <v>22214</v>
      </c>
      <c r="B787" s="21" t="s">
        <v>1457</v>
      </c>
      <c r="C787" s="22">
        <v>2</v>
      </c>
      <c r="D787" s="23" t="s">
        <v>1458</v>
      </c>
      <c r="E787" s="23" t="s">
        <v>1446</v>
      </c>
      <c r="F787" s="24">
        <v>68803</v>
      </c>
      <c r="G787" s="25">
        <v>1</v>
      </c>
      <c r="H787" s="25">
        <v>2</v>
      </c>
    </row>
    <row r="788" spans="1:8" x14ac:dyDescent="0.2">
      <c r="A788" s="20">
        <v>22242</v>
      </c>
      <c r="B788" s="21" t="s">
        <v>1459</v>
      </c>
      <c r="C788" s="22">
        <v>3</v>
      </c>
      <c r="D788" s="23" t="s">
        <v>1460</v>
      </c>
      <c r="E788" s="23" t="s">
        <v>1446</v>
      </c>
      <c r="F788" s="24">
        <v>69101</v>
      </c>
      <c r="G788" s="25">
        <v>1</v>
      </c>
      <c r="H788" s="25">
        <v>2</v>
      </c>
    </row>
    <row r="789" spans="1:8" x14ac:dyDescent="0.2">
      <c r="A789" s="23">
        <v>23141</v>
      </c>
      <c r="B789" s="21" t="s">
        <v>1461</v>
      </c>
      <c r="C789" s="22">
        <v>1</v>
      </c>
      <c r="D789" s="23" t="s">
        <v>1451</v>
      </c>
      <c r="E789" s="23" t="s">
        <v>1446</v>
      </c>
      <c r="F789" s="24">
        <v>68110</v>
      </c>
      <c r="G789" s="25">
        <v>1</v>
      </c>
      <c r="H789" s="25">
        <v>2</v>
      </c>
    </row>
    <row r="790" spans="1:8" x14ac:dyDescent="0.2">
      <c r="A790" s="20">
        <v>23489</v>
      </c>
      <c r="B790" s="21" t="s">
        <v>1462</v>
      </c>
      <c r="C790" s="22"/>
      <c r="D790" s="21" t="s">
        <v>1463</v>
      </c>
      <c r="E790" s="21" t="s">
        <v>1446</v>
      </c>
      <c r="F790" s="26">
        <v>68138</v>
      </c>
      <c r="G790" s="25">
        <v>0</v>
      </c>
      <c r="H790" s="25">
        <v>2</v>
      </c>
    </row>
    <row r="791" spans="1:8" x14ac:dyDescent="0.2">
      <c r="A791" s="20">
        <v>20089</v>
      </c>
      <c r="B791" s="21" t="s">
        <v>1464</v>
      </c>
      <c r="C791" s="22">
        <v>7</v>
      </c>
      <c r="D791" s="23" t="s">
        <v>1465</v>
      </c>
      <c r="E791" s="23" t="s">
        <v>683</v>
      </c>
      <c r="F791" s="24">
        <v>92262</v>
      </c>
      <c r="G791" s="25">
        <v>1</v>
      </c>
      <c r="H791" s="25">
        <v>2</v>
      </c>
    </row>
    <row r="792" spans="1:8" x14ac:dyDescent="0.2">
      <c r="A792" s="20">
        <v>20101</v>
      </c>
      <c r="B792" s="21" t="s">
        <v>1466</v>
      </c>
      <c r="C792" s="22">
        <v>4</v>
      </c>
      <c r="D792" s="23" t="s">
        <v>1467</v>
      </c>
      <c r="E792" s="23" t="s">
        <v>683</v>
      </c>
      <c r="F792" s="24">
        <v>91801</v>
      </c>
      <c r="G792" s="25">
        <v>1</v>
      </c>
      <c r="H792" s="25">
        <v>2</v>
      </c>
    </row>
    <row r="793" spans="1:8" x14ac:dyDescent="0.2">
      <c r="A793" s="20">
        <v>20105</v>
      </c>
      <c r="B793" s="21" t="s">
        <v>1468</v>
      </c>
      <c r="C793" s="22">
        <v>2</v>
      </c>
      <c r="D793" s="23" t="s">
        <v>1469</v>
      </c>
      <c r="E793" s="23" t="s">
        <v>683</v>
      </c>
      <c r="F793" s="24" t="s">
        <v>1470</v>
      </c>
      <c r="G793" s="25">
        <v>1</v>
      </c>
      <c r="H793" s="25">
        <v>2</v>
      </c>
    </row>
    <row r="794" spans="1:8" x14ac:dyDescent="0.2">
      <c r="A794" s="20">
        <v>20111</v>
      </c>
      <c r="B794" s="21" t="s">
        <v>1471</v>
      </c>
      <c r="C794" s="22">
        <v>3</v>
      </c>
      <c r="D794" s="23" t="s">
        <v>1472</v>
      </c>
      <c r="E794" s="23" t="s">
        <v>683</v>
      </c>
      <c r="F794" s="24">
        <v>92648</v>
      </c>
      <c r="G794" s="25">
        <f>VLOOKUP($A794,'[1]CLEAN-Jakob'!$B$2:$Q$347,15,FALSE)</f>
        <v>1</v>
      </c>
      <c r="H794" s="25">
        <f>VLOOKUP($A794,'[1]CLEAN-Jakob'!$B$2:$Q$347,16,FALSE)</f>
        <v>2</v>
      </c>
    </row>
    <row r="795" spans="1:8" x14ac:dyDescent="0.2">
      <c r="A795" s="20">
        <v>20112</v>
      </c>
      <c r="B795" s="21" t="s">
        <v>1473</v>
      </c>
      <c r="C795" s="22">
        <v>2</v>
      </c>
      <c r="D795" s="23" t="s">
        <v>1474</v>
      </c>
      <c r="E795" s="23" t="s">
        <v>683</v>
      </c>
      <c r="F795" s="24">
        <v>92604</v>
      </c>
      <c r="G795" s="25">
        <v>1</v>
      </c>
      <c r="H795" s="25">
        <v>2</v>
      </c>
    </row>
    <row r="796" spans="1:8" x14ac:dyDescent="0.2">
      <c r="A796" s="20">
        <v>20143</v>
      </c>
      <c r="B796" s="21" t="s">
        <v>1475</v>
      </c>
      <c r="C796" s="22">
        <v>5</v>
      </c>
      <c r="D796" s="23" t="s">
        <v>1476</v>
      </c>
      <c r="E796" s="23" t="s">
        <v>683</v>
      </c>
      <c r="F796" s="24">
        <v>91101</v>
      </c>
      <c r="G796" s="25">
        <v>1</v>
      </c>
      <c r="H796" s="25">
        <v>2</v>
      </c>
    </row>
    <row r="797" spans="1:8" x14ac:dyDescent="0.2">
      <c r="A797" s="20">
        <v>20150</v>
      </c>
      <c r="B797" s="21" t="s">
        <v>1477</v>
      </c>
      <c r="C797" s="22">
        <v>6</v>
      </c>
      <c r="D797" s="23" t="s">
        <v>1478</v>
      </c>
      <c r="E797" s="23" t="s">
        <v>683</v>
      </c>
      <c r="F797" s="24">
        <v>92688</v>
      </c>
      <c r="G797" s="25">
        <v>1</v>
      </c>
      <c r="H797" s="25">
        <v>2</v>
      </c>
    </row>
    <row r="798" spans="1:8" x14ac:dyDescent="0.2">
      <c r="A798" s="20">
        <v>20151</v>
      </c>
      <c r="B798" s="21" t="s">
        <v>1479</v>
      </c>
      <c r="C798" s="22">
        <v>3</v>
      </c>
      <c r="D798" s="23" t="s">
        <v>1480</v>
      </c>
      <c r="E798" s="23" t="s">
        <v>683</v>
      </c>
      <c r="F798" s="24">
        <v>90631</v>
      </c>
      <c r="G798" s="25">
        <v>1</v>
      </c>
      <c r="H798" s="25">
        <v>2</v>
      </c>
    </row>
    <row r="799" spans="1:8" x14ac:dyDescent="0.2">
      <c r="A799" s="20">
        <v>20165</v>
      </c>
      <c r="B799" s="21" t="s">
        <v>1481</v>
      </c>
      <c r="C799" s="22">
        <v>2</v>
      </c>
      <c r="D799" s="23" t="s">
        <v>1482</v>
      </c>
      <c r="E799" s="23" t="s">
        <v>683</v>
      </c>
      <c r="F799" s="24">
        <v>92260</v>
      </c>
      <c r="G799" s="25">
        <v>1</v>
      </c>
      <c r="H799" s="25">
        <v>2</v>
      </c>
    </row>
    <row r="800" spans="1:8" x14ac:dyDescent="0.2">
      <c r="A800" s="20">
        <v>20174</v>
      </c>
      <c r="B800" s="21" t="s">
        <v>1483</v>
      </c>
      <c r="C800" s="22">
        <v>4</v>
      </c>
      <c r="D800" s="23" t="s">
        <v>1474</v>
      </c>
      <c r="E800" s="23" t="s">
        <v>683</v>
      </c>
      <c r="F800" s="24">
        <v>92618</v>
      </c>
      <c r="G800" s="25">
        <f>VLOOKUP($A800,'[1]CLEAN-Jakob'!$B$2:$Q$347,15,FALSE)</f>
        <v>2</v>
      </c>
      <c r="H800" s="25">
        <f>VLOOKUP($A800,'[1]CLEAN-Jakob'!$B$2:$Q$347,16,FALSE)</f>
        <v>3</v>
      </c>
    </row>
    <row r="801" spans="1:8" x14ac:dyDescent="0.2">
      <c r="A801" s="20">
        <v>20186</v>
      </c>
      <c r="B801" s="21" t="s">
        <v>1484</v>
      </c>
      <c r="C801" s="22">
        <v>4</v>
      </c>
      <c r="D801" s="23" t="s">
        <v>1485</v>
      </c>
      <c r="E801" s="23" t="s">
        <v>683</v>
      </c>
      <c r="F801" s="24">
        <v>90232</v>
      </c>
      <c r="G801" s="25">
        <v>1</v>
      </c>
      <c r="H801" s="25">
        <v>2</v>
      </c>
    </row>
    <row r="802" spans="1:8" x14ac:dyDescent="0.2">
      <c r="A802" s="20">
        <v>20199</v>
      </c>
      <c r="B802" s="21" t="s">
        <v>1486</v>
      </c>
      <c r="C802" s="22">
        <v>3</v>
      </c>
      <c r="D802" s="23" t="s">
        <v>1472</v>
      </c>
      <c r="E802" s="23" t="s">
        <v>683</v>
      </c>
      <c r="F802" s="24">
        <v>92647</v>
      </c>
      <c r="G802" s="25">
        <f>VLOOKUP($A802,'[1]CLEAN-Jakob'!$B$2:$Q$347,15,FALSE)</f>
        <v>1</v>
      </c>
      <c r="H802" s="25">
        <f>VLOOKUP($A802,'[1]CLEAN-Jakob'!$B$2:$Q$347,16,FALSE)</f>
        <v>2</v>
      </c>
    </row>
    <row r="803" spans="1:8" x14ac:dyDescent="0.2">
      <c r="A803" s="20">
        <v>20242</v>
      </c>
      <c r="B803" s="21" t="s">
        <v>1487</v>
      </c>
      <c r="C803" s="22">
        <v>2</v>
      </c>
      <c r="D803" s="23" t="s">
        <v>1488</v>
      </c>
      <c r="E803" s="23" t="s">
        <v>683</v>
      </c>
      <c r="F803" s="24">
        <v>92692</v>
      </c>
      <c r="G803" s="25">
        <f>VLOOKUP($A803,'[1]CLEAN-Jakob'!$B$2:$Q$347,15,FALSE)</f>
        <v>1</v>
      </c>
      <c r="H803" s="25">
        <f>VLOOKUP($A803,'[1]CLEAN-Jakob'!$B$2:$Q$347,16,FALSE)</f>
        <v>2</v>
      </c>
    </row>
    <row r="804" spans="1:8" x14ac:dyDescent="0.2">
      <c r="A804" s="20">
        <v>20245</v>
      </c>
      <c r="B804" s="21" t="s">
        <v>1489</v>
      </c>
      <c r="C804" s="22">
        <v>3</v>
      </c>
      <c r="D804" s="23" t="s">
        <v>1490</v>
      </c>
      <c r="E804" s="23" t="s">
        <v>683</v>
      </c>
      <c r="F804" s="24">
        <v>92656</v>
      </c>
      <c r="G804" s="25">
        <v>1</v>
      </c>
      <c r="H804" s="25">
        <v>2</v>
      </c>
    </row>
    <row r="805" spans="1:8" x14ac:dyDescent="0.2">
      <c r="A805" s="20">
        <v>20252</v>
      </c>
      <c r="B805" s="21" t="s">
        <v>1491</v>
      </c>
      <c r="C805" s="22">
        <v>2</v>
      </c>
      <c r="D805" s="23" t="s">
        <v>1492</v>
      </c>
      <c r="E805" s="23" t="s">
        <v>683</v>
      </c>
      <c r="F805" s="24">
        <v>90802</v>
      </c>
      <c r="G805" s="25">
        <v>1</v>
      </c>
      <c r="H805" s="25">
        <v>2</v>
      </c>
    </row>
    <row r="806" spans="1:8" x14ac:dyDescent="0.2">
      <c r="A806" s="20">
        <v>20253</v>
      </c>
      <c r="B806" s="21" t="s">
        <v>1493</v>
      </c>
      <c r="C806" s="22">
        <v>2</v>
      </c>
      <c r="D806" s="23" t="s">
        <v>1469</v>
      </c>
      <c r="E806" s="23" t="s">
        <v>683</v>
      </c>
      <c r="F806" s="24">
        <v>92592</v>
      </c>
      <c r="G806" s="25">
        <f>VLOOKUP($A806,'[1]CLEAN-Jakob'!$B$2:$Q$347,15,FALSE)</f>
        <v>1</v>
      </c>
      <c r="H806" s="25">
        <f>VLOOKUP($A806,'[1]CLEAN-Jakob'!$B$2:$Q$347,16,FALSE)</f>
        <v>2</v>
      </c>
    </row>
    <row r="807" spans="1:8" x14ac:dyDescent="0.2">
      <c r="A807" s="20">
        <v>20256</v>
      </c>
      <c r="B807" s="21" t="s">
        <v>1494</v>
      </c>
      <c r="C807" s="22">
        <v>3</v>
      </c>
      <c r="D807" s="23" t="s">
        <v>1495</v>
      </c>
      <c r="E807" s="23" t="s">
        <v>683</v>
      </c>
      <c r="F807" s="24">
        <v>92562</v>
      </c>
      <c r="G807" s="25">
        <v>1</v>
      </c>
      <c r="H807" s="25">
        <v>2</v>
      </c>
    </row>
    <row r="808" spans="1:8" x14ac:dyDescent="0.2">
      <c r="A808" s="20">
        <v>20272</v>
      </c>
      <c r="B808" s="21" t="s">
        <v>1496</v>
      </c>
      <c r="C808" s="22">
        <v>4</v>
      </c>
      <c r="D808" s="23" t="s">
        <v>1497</v>
      </c>
      <c r="E808" s="23" t="s">
        <v>683</v>
      </c>
      <c r="F808" s="24">
        <v>90703</v>
      </c>
      <c r="G808" s="25">
        <v>1</v>
      </c>
      <c r="H808" s="25">
        <v>2</v>
      </c>
    </row>
    <row r="809" spans="1:8" x14ac:dyDescent="0.2">
      <c r="A809" s="20">
        <v>20323</v>
      </c>
      <c r="B809" s="21" t="s">
        <v>1498</v>
      </c>
      <c r="C809" s="22">
        <v>3</v>
      </c>
      <c r="D809" s="23" t="s">
        <v>1499</v>
      </c>
      <c r="E809" s="23" t="s">
        <v>683</v>
      </c>
      <c r="F809" s="24">
        <v>90745</v>
      </c>
      <c r="G809" s="25">
        <v>1</v>
      </c>
      <c r="H809" s="25">
        <v>2</v>
      </c>
    </row>
    <row r="810" spans="1:8" x14ac:dyDescent="0.2">
      <c r="A810" s="20">
        <v>20328</v>
      </c>
      <c r="B810" s="21" t="s">
        <v>1500</v>
      </c>
      <c r="C810" s="22">
        <v>5</v>
      </c>
      <c r="D810" s="23" t="s">
        <v>1501</v>
      </c>
      <c r="E810" s="23" t="s">
        <v>683</v>
      </c>
      <c r="F810" s="24">
        <v>90720</v>
      </c>
      <c r="G810" s="25">
        <v>1</v>
      </c>
      <c r="H810" s="25">
        <v>2</v>
      </c>
    </row>
    <row r="811" spans="1:8" x14ac:dyDescent="0.2">
      <c r="A811" s="20">
        <v>20329</v>
      </c>
      <c r="B811" s="21" t="s">
        <v>1502</v>
      </c>
      <c r="C811" s="22">
        <v>2</v>
      </c>
      <c r="D811" s="23" t="s">
        <v>1503</v>
      </c>
      <c r="E811" s="23" t="s">
        <v>683</v>
      </c>
      <c r="F811" s="24">
        <v>91709</v>
      </c>
      <c r="G811" s="25">
        <v>1</v>
      </c>
      <c r="H811" s="25">
        <v>2</v>
      </c>
    </row>
    <row r="812" spans="1:8" x14ac:dyDescent="0.2">
      <c r="A812" s="20">
        <v>20341</v>
      </c>
      <c r="B812" s="21" t="s">
        <v>1504</v>
      </c>
      <c r="C812" s="22">
        <v>2</v>
      </c>
      <c r="D812" s="23" t="s">
        <v>1505</v>
      </c>
      <c r="E812" s="23" t="s">
        <v>683</v>
      </c>
      <c r="F812" s="24">
        <v>90732</v>
      </c>
      <c r="G812" s="25">
        <v>1</v>
      </c>
      <c r="H812" s="25">
        <v>2</v>
      </c>
    </row>
    <row r="813" spans="1:8" x14ac:dyDescent="0.2">
      <c r="A813" s="20">
        <v>20345</v>
      </c>
      <c r="B813" s="21" t="s">
        <v>1506</v>
      </c>
      <c r="C813" s="22">
        <v>5</v>
      </c>
      <c r="D813" s="23" t="s">
        <v>1243</v>
      </c>
      <c r="E813" s="23" t="s">
        <v>683</v>
      </c>
      <c r="F813" s="24">
        <v>90712</v>
      </c>
      <c r="G813" s="25">
        <v>1</v>
      </c>
      <c r="H813" s="25">
        <v>2</v>
      </c>
    </row>
    <row r="814" spans="1:8" x14ac:dyDescent="0.2">
      <c r="A814" s="20">
        <v>20346</v>
      </c>
      <c r="B814" s="21" t="s">
        <v>1507</v>
      </c>
      <c r="C814" s="22">
        <v>2</v>
      </c>
      <c r="D814" s="23" t="s">
        <v>1508</v>
      </c>
      <c r="E814" s="23" t="s">
        <v>683</v>
      </c>
      <c r="F814" s="24">
        <v>92832</v>
      </c>
      <c r="G814" s="25">
        <v>1</v>
      </c>
      <c r="H814" s="25">
        <v>2</v>
      </c>
    </row>
    <row r="815" spans="1:8" x14ac:dyDescent="0.2">
      <c r="A815" s="20">
        <v>20347</v>
      </c>
      <c r="B815" s="21" t="s">
        <v>1509</v>
      </c>
      <c r="C815" s="22">
        <v>5</v>
      </c>
      <c r="D815" s="23" t="s">
        <v>1510</v>
      </c>
      <c r="E815" s="23" t="s">
        <v>683</v>
      </c>
      <c r="F815" s="24">
        <v>92807</v>
      </c>
      <c r="G815" s="25">
        <v>1</v>
      </c>
      <c r="H815" s="25">
        <v>2</v>
      </c>
    </row>
    <row r="816" spans="1:8" x14ac:dyDescent="0.2">
      <c r="A816" s="20">
        <v>20349</v>
      </c>
      <c r="B816" s="21" t="s">
        <v>1511</v>
      </c>
      <c r="C816" s="22">
        <v>3</v>
      </c>
      <c r="D816" s="23" t="s">
        <v>1512</v>
      </c>
      <c r="E816" s="23" t="s">
        <v>683</v>
      </c>
      <c r="F816" s="24">
        <v>91762</v>
      </c>
      <c r="G816" s="25">
        <v>1</v>
      </c>
      <c r="H816" s="25">
        <v>2</v>
      </c>
    </row>
    <row r="817" spans="1:8" x14ac:dyDescent="0.2">
      <c r="A817" s="20">
        <v>20355</v>
      </c>
      <c r="B817" s="21" t="s">
        <v>1513</v>
      </c>
      <c r="C817" s="22">
        <v>2</v>
      </c>
      <c r="D817" s="23" t="s">
        <v>1514</v>
      </c>
      <c r="E817" s="23" t="s">
        <v>683</v>
      </c>
      <c r="F817" s="24">
        <v>91740</v>
      </c>
      <c r="G817" s="25">
        <f>VLOOKUP($A817,'[1]CLEAN-Jakob'!$B$2:$Q$347,15,FALSE)</f>
        <v>1</v>
      </c>
      <c r="H817" s="25">
        <f>VLOOKUP($A817,'[1]CLEAN-Jakob'!$B$2:$Q$347,16,FALSE)</f>
        <v>2</v>
      </c>
    </row>
    <row r="818" spans="1:8" x14ac:dyDescent="0.2">
      <c r="A818" s="20">
        <v>20365</v>
      </c>
      <c r="B818" s="21" t="s">
        <v>1515</v>
      </c>
      <c r="C818" s="22">
        <v>5</v>
      </c>
      <c r="D818" s="23" t="s">
        <v>1516</v>
      </c>
      <c r="E818" s="23" t="s">
        <v>683</v>
      </c>
      <c r="F818" s="24">
        <v>91739</v>
      </c>
      <c r="G818" s="25">
        <v>1</v>
      </c>
      <c r="H818" s="25">
        <v>2</v>
      </c>
    </row>
    <row r="819" spans="1:8" x14ac:dyDescent="0.2">
      <c r="A819" s="20">
        <v>20418</v>
      </c>
      <c r="B819" s="21" t="s">
        <v>1517</v>
      </c>
      <c r="C819" s="22">
        <v>2</v>
      </c>
      <c r="D819" s="23" t="s">
        <v>1518</v>
      </c>
      <c r="E819" s="23" t="s">
        <v>683</v>
      </c>
      <c r="F819" s="24">
        <v>91773</v>
      </c>
      <c r="G819" s="25">
        <v>1</v>
      </c>
      <c r="H819" s="25">
        <v>2</v>
      </c>
    </row>
    <row r="820" spans="1:8" x14ac:dyDescent="0.2">
      <c r="A820" s="20">
        <v>20424</v>
      </c>
      <c r="B820" s="21" t="s">
        <v>1519</v>
      </c>
      <c r="C820" s="22">
        <v>2</v>
      </c>
      <c r="D820" s="23" t="s">
        <v>1520</v>
      </c>
      <c r="E820" s="23" t="s">
        <v>683</v>
      </c>
      <c r="F820" s="24">
        <v>92503</v>
      </c>
      <c r="G820" s="25">
        <v>1</v>
      </c>
      <c r="H820" s="25">
        <v>2</v>
      </c>
    </row>
    <row r="821" spans="1:8" x14ac:dyDescent="0.2">
      <c r="A821" s="20">
        <v>20438</v>
      </c>
      <c r="B821" s="21" t="s">
        <v>1521</v>
      </c>
      <c r="C821" s="22">
        <v>2</v>
      </c>
      <c r="D821" s="23" t="s">
        <v>1492</v>
      </c>
      <c r="E821" s="23" t="s">
        <v>683</v>
      </c>
      <c r="F821" s="24">
        <v>90807</v>
      </c>
      <c r="G821" s="25">
        <v>1</v>
      </c>
      <c r="H821" s="25">
        <v>2</v>
      </c>
    </row>
    <row r="822" spans="1:8" x14ac:dyDescent="0.2">
      <c r="A822" s="20">
        <v>20443</v>
      </c>
      <c r="B822" s="21" t="s">
        <v>1522</v>
      </c>
      <c r="C822" s="22">
        <v>3</v>
      </c>
      <c r="D822" s="23" t="s">
        <v>1523</v>
      </c>
      <c r="E822" s="23" t="s">
        <v>683</v>
      </c>
      <c r="F822" s="24">
        <v>92841</v>
      </c>
      <c r="G822" s="25">
        <v>1</v>
      </c>
      <c r="H822" s="25">
        <v>2</v>
      </c>
    </row>
    <row r="823" spans="1:8" x14ac:dyDescent="0.2">
      <c r="A823" s="20">
        <v>20444</v>
      </c>
      <c r="B823" s="21" t="s">
        <v>1524</v>
      </c>
      <c r="C823" s="22">
        <v>2</v>
      </c>
      <c r="D823" s="23" t="s">
        <v>1525</v>
      </c>
      <c r="E823" s="23" t="s">
        <v>683</v>
      </c>
      <c r="F823" s="24">
        <v>90242</v>
      </c>
      <c r="G823" s="25">
        <v>1</v>
      </c>
      <c r="H823" s="25">
        <v>2</v>
      </c>
    </row>
    <row r="824" spans="1:8" x14ac:dyDescent="0.2">
      <c r="A824" s="20">
        <v>20452</v>
      </c>
      <c r="B824" s="21" t="s">
        <v>1526</v>
      </c>
      <c r="C824" s="22">
        <v>2</v>
      </c>
      <c r="D824" s="23" t="s">
        <v>1527</v>
      </c>
      <c r="E824" s="23" t="s">
        <v>683</v>
      </c>
      <c r="F824" s="24">
        <v>90245</v>
      </c>
      <c r="G824" s="25">
        <f>VLOOKUP($A824,'[1]CLEAN-Jakob'!$B$2:$Q$347,15,FALSE)</f>
        <v>1</v>
      </c>
      <c r="H824" s="25">
        <f>VLOOKUP($A824,'[1]CLEAN-Jakob'!$B$2:$Q$347,16,FALSE)</f>
        <v>2</v>
      </c>
    </row>
    <row r="825" spans="1:8" x14ac:dyDescent="0.2">
      <c r="A825" s="20">
        <v>20517</v>
      </c>
      <c r="B825" s="21" t="s">
        <v>1528</v>
      </c>
      <c r="C825" s="22">
        <v>6</v>
      </c>
      <c r="D825" s="23" t="s">
        <v>1529</v>
      </c>
      <c r="E825" s="23" t="s">
        <v>683</v>
      </c>
      <c r="F825" s="24">
        <v>90505</v>
      </c>
      <c r="G825" s="25">
        <v>1</v>
      </c>
      <c r="H825" s="25">
        <v>2</v>
      </c>
    </row>
    <row r="826" spans="1:8" x14ac:dyDescent="0.2">
      <c r="A826" s="20">
        <v>20522</v>
      </c>
      <c r="B826" s="21" t="s">
        <v>1530</v>
      </c>
      <c r="C826" s="22">
        <v>5</v>
      </c>
      <c r="D826" s="23" t="s">
        <v>1531</v>
      </c>
      <c r="E826" s="23" t="s">
        <v>683</v>
      </c>
      <c r="F826" s="24">
        <v>92551</v>
      </c>
      <c r="G826" s="25">
        <v>1</v>
      </c>
      <c r="H826" s="25">
        <v>2</v>
      </c>
    </row>
    <row r="827" spans="1:8" x14ac:dyDescent="0.2">
      <c r="A827" s="20">
        <v>20551</v>
      </c>
      <c r="B827" s="21" t="s">
        <v>1532</v>
      </c>
      <c r="C827" s="22">
        <v>4</v>
      </c>
      <c r="D827" s="23" t="s">
        <v>1520</v>
      </c>
      <c r="E827" s="23" t="s">
        <v>683</v>
      </c>
      <c r="F827" s="24">
        <v>92506</v>
      </c>
      <c r="G827" s="25">
        <v>1</v>
      </c>
      <c r="H827" s="25">
        <v>2</v>
      </c>
    </row>
    <row r="828" spans="1:8" x14ac:dyDescent="0.2">
      <c r="A828" s="20">
        <v>20563</v>
      </c>
      <c r="B828" s="21" t="s">
        <v>1533</v>
      </c>
      <c r="C828" s="22">
        <v>3</v>
      </c>
      <c r="D828" s="23" t="s">
        <v>1534</v>
      </c>
      <c r="E828" s="23" t="s">
        <v>683</v>
      </c>
      <c r="F828" s="24">
        <v>91722</v>
      </c>
      <c r="G828" s="25">
        <v>1</v>
      </c>
      <c r="H828" s="25">
        <v>2</v>
      </c>
    </row>
    <row r="829" spans="1:8" x14ac:dyDescent="0.2">
      <c r="A829" s="20">
        <v>20564</v>
      </c>
      <c r="B829" s="21" t="s">
        <v>1535</v>
      </c>
      <c r="C829" s="22">
        <v>2</v>
      </c>
      <c r="D829" s="23" t="s">
        <v>1536</v>
      </c>
      <c r="E829" s="23" t="s">
        <v>683</v>
      </c>
      <c r="F829" s="24">
        <v>92407</v>
      </c>
      <c r="G829" s="25">
        <f>VLOOKUP($A829,'[1]CLEAN-Jakob'!$B$2:$Q$347,15,FALSE)</f>
        <v>2</v>
      </c>
      <c r="H829" s="25">
        <f>VLOOKUP($A829,'[1]CLEAN-Jakob'!$B$2:$Q$347,16,FALSE)</f>
        <v>3</v>
      </c>
    </row>
    <row r="830" spans="1:8" x14ac:dyDescent="0.2">
      <c r="A830" s="20">
        <v>20565</v>
      </c>
      <c r="B830" s="21" t="s">
        <v>1537</v>
      </c>
      <c r="C830" s="22">
        <v>3</v>
      </c>
      <c r="D830" s="23" t="s">
        <v>1538</v>
      </c>
      <c r="E830" s="23" t="s">
        <v>683</v>
      </c>
      <c r="F830" s="24">
        <v>92821</v>
      </c>
      <c r="G830" s="25">
        <v>1</v>
      </c>
      <c r="H830" s="25">
        <v>2</v>
      </c>
    </row>
    <row r="831" spans="1:8" x14ac:dyDescent="0.2">
      <c r="A831" s="20">
        <v>20591</v>
      </c>
      <c r="B831" s="21" t="s">
        <v>1539</v>
      </c>
      <c r="C831" s="22">
        <v>2</v>
      </c>
      <c r="D831" s="23" t="s">
        <v>1520</v>
      </c>
      <c r="E831" s="23" t="s">
        <v>683</v>
      </c>
      <c r="F831" s="24">
        <v>92506</v>
      </c>
      <c r="G831" s="25">
        <f>VLOOKUP($A831,'[1]CLEAN-Jakob'!$B$2:$Q$347,15,FALSE)</f>
        <v>2</v>
      </c>
      <c r="H831" s="25">
        <f>VLOOKUP($A831,'[1]CLEAN-Jakob'!$B$2:$Q$347,16,FALSE)</f>
        <v>3</v>
      </c>
    </row>
    <row r="832" spans="1:8" x14ac:dyDescent="0.2">
      <c r="A832" s="20">
        <v>20648</v>
      </c>
      <c r="B832" s="21" t="s">
        <v>1540</v>
      </c>
      <c r="C832" s="22">
        <v>6</v>
      </c>
      <c r="D832" s="23" t="s">
        <v>1541</v>
      </c>
      <c r="E832" s="23" t="s">
        <v>683</v>
      </c>
      <c r="F832" s="24">
        <v>90660</v>
      </c>
      <c r="G832" s="25">
        <v>1</v>
      </c>
      <c r="H832" s="25">
        <v>2</v>
      </c>
    </row>
    <row r="833" spans="1:8" x14ac:dyDescent="0.2">
      <c r="A833" s="20">
        <v>20649</v>
      </c>
      <c r="B833" s="21" t="s">
        <v>1542</v>
      </c>
      <c r="C833" s="22">
        <v>1</v>
      </c>
      <c r="D833" s="23" t="s">
        <v>1543</v>
      </c>
      <c r="E833" s="23" t="s">
        <v>683</v>
      </c>
      <c r="F833" s="24">
        <v>90201</v>
      </c>
      <c r="G833" s="25">
        <v>1</v>
      </c>
      <c r="H833" s="25">
        <v>2</v>
      </c>
    </row>
    <row r="834" spans="1:8" x14ac:dyDescent="0.2">
      <c r="A834" s="20">
        <v>20665</v>
      </c>
      <c r="B834" s="21" t="s">
        <v>1544</v>
      </c>
      <c r="C834" s="22">
        <v>6</v>
      </c>
      <c r="D834" s="23" t="s">
        <v>1465</v>
      </c>
      <c r="E834" s="23" t="s">
        <v>683</v>
      </c>
      <c r="F834" s="24">
        <v>92264</v>
      </c>
      <c r="G834" s="25">
        <v>1</v>
      </c>
      <c r="H834" s="25">
        <v>2</v>
      </c>
    </row>
    <row r="835" spans="1:8" x14ac:dyDescent="0.2">
      <c r="A835" s="20">
        <v>20690</v>
      </c>
      <c r="B835" s="21" t="s">
        <v>1545</v>
      </c>
      <c r="C835" s="22">
        <v>6</v>
      </c>
      <c r="D835" s="23" t="s">
        <v>1546</v>
      </c>
      <c r="E835" s="23" t="s">
        <v>683</v>
      </c>
      <c r="F835" s="24">
        <v>90717</v>
      </c>
      <c r="G835" s="25">
        <v>1</v>
      </c>
      <c r="H835" s="25">
        <v>2</v>
      </c>
    </row>
    <row r="836" spans="1:8" x14ac:dyDescent="0.2">
      <c r="A836" s="20">
        <v>20691</v>
      </c>
      <c r="B836" s="21" t="s">
        <v>1547</v>
      </c>
      <c r="C836" s="22">
        <v>4</v>
      </c>
      <c r="D836" s="23" t="s">
        <v>1529</v>
      </c>
      <c r="E836" s="23" t="s">
        <v>683</v>
      </c>
      <c r="F836" s="24">
        <v>90504</v>
      </c>
      <c r="G836" s="25">
        <v>1</v>
      </c>
      <c r="H836" s="25">
        <v>2</v>
      </c>
    </row>
    <row r="837" spans="1:8" x14ac:dyDescent="0.2">
      <c r="A837" s="20">
        <v>20692</v>
      </c>
      <c r="B837" s="21" t="s">
        <v>1548</v>
      </c>
      <c r="C837" s="22">
        <v>2</v>
      </c>
      <c r="D837" s="23" t="s">
        <v>1549</v>
      </c>
      <c r="E837" s="23" t="s">
        <v>683</v>
      </c>
      <c r="F837" s="24">
        <v>91789</v>
      </c>
      <c r="G837" s="25">
        <v>1</v>
      </c>
      <c r="H837" s="25">
        <v>2</v>
      </c>
    </row>
    <row r="838" spans="1:8" x14ac:dyDescent="0.2">
      <c r="A838" s="20">
        <v>20693</v>
      </c>
      <c r="B838" s="21" t="s">
        <v>1550</v>
      </c>
      <c r="C838" s="22">
        <v>4</v>
      </c>
      <c r="D838" s="23" t="s">
        <v>1551</v>
      </c>
      <c r="E838" s="23" t="s">
        <v>683</v>
      </c>
      <c r="F838" s="24">
        <v>91752</v>
      </c>
      <c r="G838" s="25">
        <v>1</v>
      </c>
      <c r="H838" s="25">
        <v>2</v>
      </c>
    </row>
    <row r="839" spans="1:8" x14ac:dyDescent="0.2">
      <c r="A839" s="20">
        <v>20694</v>
      </c>
      <c r="B839" s="21" t="s">
        <v>1552</v>
      </c>
      <c r="C839" s="22">
        <v>5</v>
      </c>
      <c r="D839" s="23" t="s">
        <v>1553</v>
      </c>
      <c r="E839" s="23" t="s">
        <v>683</v>
      </c>
      <c r="F839" s="24">
        <v>92881</v>
      </c>
      <c r="G839" s="25">
        <v>1</v>
      </c>
      <c r="H839" s="25">
        <v>2</v>
      </c>
    </row>
    <row r="840" spans="1:8" x14ac:dyDescent="0.2">
      <c r="A840" s="20">
        <v>20699</v>
      </c>
      <c r="B840" s="21" t="s">
        <v>1554</v>
      </c>
      <c r="C840" s="22">
        <v>2</v>
      </c>
      <c r="D840" s="23" t="s">
        <v>1555</v>
      </c>
      <c r="E840" s="23" t="s">
        <v>683</v>
      </c>
      <c r="F840" s="24">
        <v>92374</v>
      </c>
      <c r="G840" s="25">
        <v>1</v>
      </c>
      <c r="H840" s="25">
        <v>2</v>
      </c>
    </row>
    <row r="841" spans="1:8" x14ac:dyDescent="0.2">
      <c r="A841" s="20">
        <v>20717</v>
      </c>
      <c r="B841" s="21" t="s">
        <v>1556</v>
      </c>
      <c r="C841" s="22">
        <v>5</v>
      </c>
      <c r="D841" s="23" t="s">
        <v>1557</v>
      </c>
      <c r="E841" s="23" t="s">
        <v>683</v>
      </c>
      <c r="F841" s="24">
        <v>90638</v>
      </c>
      <c r="G841" s="25">
        <v>1</v>
      </c>
      <c r="H841" s="25">
        <v>2</v>
      </c>
    </row>
    <row r="842" spans="1:8" x14ac:dyDescent="0.2">
      <c r="A842" s="20">
        <v>20746</v>
      </c>
      <c r="B842" s="21" t="s">
        <v>1558</v>
      </c>
      <c r="C842" s="22">
        <v>5</v>
      </c>
      <c r="D842" s="23" t="s">
        <v>1559</v>
      </c>
      <c r="E842" s="23" t="s">
        <v>683</v>
      </c>
      <c r="F842" s="24">
        <v>92253</v>
      </c>
      <c r="G842" s="25">
        <v>1</v>
      </c>
      <c r="H842" s="25">
        <v>2</v>
      </c>
    </row>
    <row r="843" spans="1:8" x14ac:dyDescent="0.2">
      <c r="A843" s="20">
        <v>20784</v>
      </c>
      <c r="B843" s="21" t="s">
        <v>1560</v>
      </c>
      <c r="C843" s="22">
        <v>2</v>
      </c>
      <c r="D843" s="23" t="s">
        <v>1561</v>
      </c>
      <c r="E843" s="23" t="s">
        <v>683</v>
      </c>
      <c r="F843" s="24">
        <v>92336</v>
      </c>
      <c r="G843" s="25">
        <v>1</v>
      </c>
      <c r="H843" s="25">
        <v>2</v>
      </c>
    </row>
    <row r="844" spans="1:8" x14ac:dyDescent="0.2">
      <c r="A844" s="20">
        <v>20818</v>
      </c>
      <c r="B844" s="21" t="s">
        <v>1562</v>
      </c>
      <c r="C844" s="22">
        <v>5</v>
      </c>
      <c r="D844" s="23" t="s">
        <v>1563</v>
      </c>
      <c r="E844" s="23" t="s">
        <v>683</v>
      </c>
      <c r="F844" s="24">
        <v>91786</v>
      </c>
      <c r="G844" s="25">
        <v>1</v>
      </c>
      <c r="H844" s="25">
        <v>2</v>
      </c>
    </row>
    <row r="845" spans="1:8" x14ac:dyDescent="0.2">
      <c r="A845" s="20">
        <v>20838</v>
      </c>
      <c r="B845" s="21" t="s">
        <v>1564</v>
      </c>
      <c r="C845" s="22">
        <v>4</v>
      </c>
      <c r="D845" s="23" t="s">
        <v>1565</v>
      </c>
      <c r="E845" s="23" t="s">
        <v>683</v>
      </c>
      <c r="F845" s="24">
        <v>92691</v>
      </c>
      <c r="G845" s="25">
        <v>1</v>
      </c>
      <c r="H845" s="25">
        <v>2</v>
      </c>
    </row>
    <row r="846" spans="1:8" x14ac:dyDescent="0.2">
      <c r="A846" s="20">
        <v>20957</v>
      </c>
      <c r="B846" s="21" t="s">
        <v>1566</v>
      </c>
      <c r="C846" s="22">
        <v>3</v>
      </c>
      <c r="D846" s="23" t="s">
        <v>1567</v>
      </c>
      <c r="E846" s="23" t="s">
        <v>683</v>
      </c>
      <c r="F846" s="24">
        <v>90064</v>
      </c>
      <c r="G846" s="25">
        <v>1</v>
      </c>
      <c r="H846" s="25">
        <v>2</v>
      </c>
    </row>
    <row r="847" spans="1:8" x14ac:dyDescent="0.2">
      <c r="A847" s="20">
        <v>21016</v>
      </c>
      <c r="B847" s="21" t="s">
        <v>1568</v>
      </c>
      <c r="C847" s="22">
        <v>1</v>
      </c>
      <c r="D847" s="23" t="s">
        <v>1569</v>
      </c>
      <c r="E847" s="23" t="s">
        <v>683</v>
      </c>
      <c r="F847" s="24">
        <v>92545</v>
      </c>
      <c r="G847" s="25">
        <v>1</v>
      </c>
      <c r="H847" s="25">
        <v>2</v>
      </c>
    </row>
    <row r="848" spans="1:8" x14ac:dyDescent="0.2">
      <c r="A848" s="20">
        <v>21270</v>
      </c>
      <c r="B848" s="21" t="s">
        <v>1570</v>
      </c>
      <c r="C848" s="22">
        <v>2</v>
      </c>
      <c r="D848" s="23" t="s">
        <v>1482</v>
      </c>
      <c r="E848" s="23" t="s">
        <v>683</v>
      </c>
      <c r="F848" s="24">
        <v>92260</v>
      </c>
      <c r="G848" s="25">
        <v>1</v>
      </c>
      <c r="H848" s="25">
        <v>2</v>
      </c>
    </row>
    <row r="849" spans="1:8" x14ac:dyDescent="0.2">
      <c r="A849" s="20">
        <v>21402</v>
      </c>
      <c r="B849" s="21" t="s">
        <v>1571</v>
      </c>
      <c r="C849" s="22">
        <v>3</v>
      </c>
      <c r="D849" s="23" t="s">
        <v>1572</v>
      </c>
      <c r="E849" s="23" t="s">
        <v>683</v>
      </c>
      <c r="F849" s="24">
        <v>90303</v>
      </c>
      <c r="G849" s="25">
        <v>1</v>
      </c>
      <c r="H849" s="25">
        <v>2</v>
      </c>
    </row>
    <row r="850" spans="1:8" x14ac:dyDescent="0.2">
      <c r="A850" s="20">
        <v>21588</v>
      </c>
      <c r="B850" s="21" t="s">
        <v>1573</v>
      </c>
      <c r="C850" s="22">
        <v>1</v>
      </c>
      <c r="D850" s="23" t="s">
        <v>1574</v>
      </c>
      <c r="E850" s="23" t="s">
        <v>683</v>
      </c>
      <c r="F850" s="24">
        <v>91770</v>
      </c>
      <c r="G850" s="25">
        <v>1</v>
      </c>
      <c r="H850" s="25">
        <v>2</v>
      </c>
    </row>
    <row r="851" spans="1:8" x14ac:dyDescent="0.2">
      <c r="A851" s="20">
        <v>21589</v>
      </c>
      <c r="B851" s="21" t="s">
        <v>1575</v>
      </c>
      <c r="C851" s="22">
        <v>2</v>
      </c>
      <c r="D851" s="23" t="s">
        <v>1567</v>
      </c>
      <c r="E851" s="23" t="s">
        <v>683</v>
      </c>
      <c r="F851" s="24">
        <v>90007</v>
      </c>
      <c r="G851" s="25">
        <v>1</v>
      </c>
      <c r="H851" s="25">
        <v>2</v>
      </c>
    </row>
    <row r="852" spans="1:8" x14ac:dyDescent="0.2">
      <c r="A852" s="20">
        <v>21692</v>
      </c>
      <c r="B852" s="21" t="s">
        <v>1576</v>
      </c>
      <c r="C852" s="22">
        <v>2</v>
      </c>
      <c r="D852" s="23" t="s">
        <v>997</v>
      </c>
      <c r="E852" s="23" t="s">
        <v>683</v>
      </c>
      <c r="F852" s="24">
        <v>92596</v>
      </c>
      <c r="G852" s="25">
        <f>VLOOKUP($A852,'[1]CLEAN-Jakob'!$B$2:$Q$347,15,FALSE)</f>
        <v>3</v>
      </c>
      <c r="H852" s="25">
        <f>VLOOKUP($A852,'[1]CLEAN-Jakob'!$B$2:$Q$347,16,FALSE)</f>
        <v>3</v>
      </c>
    </row>
    <row r="853" spans="1:8" x14ac:dyDescent="0.2">
      <c r="A853" s="20">
        <v>21694</v>
      </c>
      <c r="B853" s="21" t="s">
        <v>1577</v>
      </c>
      <c r="C853" s="22">
        <v>2</v>
      </c>
      <c r="D853" s="23" t="s">
        <v>1578</v>
      </c>
      <c r="E853" s="23" t="s">
        <v>683</v>
      </c>
      <c r="F853" s="24">
        <v>90403</v>
      </c>
      <c r="G853" s="25">
        <v>1</v>
      </c>
      <c r="H853" s="25">
        <v>2</v>
      </c>
    </row>
    <row r="854" spans="1:8" x14ac:dyDescent="0.2">
      <c r="A854" s="20">
        <v>21755</v>
      </c>
      <c r="B854" s="21" t="s">
        <v>1579</v>
      </c>
      <c r="C854" s="22">
        <v>2</v>
      </c>
      <c r="D854" s="23" t="s">
        <v>1580</v>
      </c>
      <c r="E854" s="23" t="s">
        <v>683</v>
      </c>
      <c r="F854" s="24">
        <v>90292</v>
      </c>
      <c r="G854" s="25">
        <f>VLOOKUP($A854,'[1]CLEAN-Jakob'!$B$2:$Q$347,15,FALSE)</f>
        <v>1</v>
      </c>
      <c r="H854" s="25">
        <f>VLOOKUP($A854,'[1]CLEAN-Jakob'!$B$2:$Q$347,16,FALSE)</f>
        <v>2</v>
      </c>
    </row>
    <row r="855" spans="1:8" x14ac:dyDescent="0.2">
      <c r="A855" s="20">
        <v>22066</v>
      </c>
      <c r="B855" s="21" t="s">
        <v>1581</v>
      </c>
      <c r="C855" s="22">
        <v>4</v>
      </c>
      <c r="D855" s="23" t="s">
        <v>1582</v>
      </c>
      <c r="E855" s="23" t="s">
        <v>683</v>
      </c>
      <c r="F855" s="24">
        <v>92626</v>
      </c>
      <c r="G855" s="25">
        <v>0</v>
      </c>
      <c r="H855" s="25">
        <v>0</v>
      </c>
    </row>
    <row r="856" spans="1:8" x14ac:dyDescent="0.2">
      <c r="A856" s="20">
        <v>22320</v>
      </c>
      <c r="B856" s="21" t="s">
        <v>1583</v>
      </c>
      <c r="C856" s="22">
        <v>2</v>
      </c>
      <c r="D856" s="23" t="s">
        <v>1584</v>
      </c>
      <c r="E856" s="23" t="s">
        <v>683</v>
      </c>
      <c r="F856" s="24">
        <v>92802</v>
      </c>
      <c r="G856" s="25">
        <v>1</v>
      </c>
      <c r="H856" s="25">
        <v>2</v>
      </c>
    </row>
    <row r="857" spans="1:8" x14ac:dyDescent="0.2">
      <c r="A857" s="20">
        <v>22324</v>
      </c>
      <c r="B857" s="21" t="s">
        <v>1585</v>
      </c>
      <c r="C857" s="22">
        <v>1</v>
      </c>
      <c r="D857" s="23" t="s">
        <v>599</v>
      </c>
      <c r="E857" s="23" t="s">
        <v>683</v>
      </c>
      <c r="F857" s="24">
        <v>90028</v>
      </c>
      <c r="G857" s="25">
        <v>1</v>
      </c>
      <c r="H857" s="25">
        <v>2</v>
      </c>
    </row>
    <row r="858" spans="1:8" x14ac:dyDescent="0.2">
      <c r="A858" s="20">
        <v>22350</v>
      </c>
      <c r="B858" s="21" t="s">
        <v>1586</v>
      </c>
      <c r="C858" s="22">
        <v>2</v>
      </c>
      <c r="D858" s="23" t="s">
        <v>1587</v>
      </c>
      <c r="E858" s="23" t="s">
        <v>683</v>
      </c>
      <c r="F858" s="24">
        <v>90255</v>
      </c>
      <c r="G858" s="25">
        <v>1</v>
      </c>
      <c r="H858" s="25">
        <v>2</v>
      </c>
    </row>
    <row r="859" spans="1:8" x14ac:dyDescent="0.2">
      <c r="A859" s="23">
        <v>22514</v>
      </c>
      <c r="B859" s="21" t="s">
        <v>1588</v>
      </c>
      <c r="C859" s="22">
        <v>2</v>
      </c>
      <c r="D859" s="23" t="s">
        <v>1589</v>
      </c>
      <c r="E859" s="23" t="s">
        <v>683</v>
      </c>
      <c r="F859" s="24">
        <v>91016</v>
      </c>
      <c r="G859" s="25">
        <v>1</v>
      </c>
      <c r="H859" s="25">
        <v>2</v>
      </c>
    </row>
    <row r="860" spans="1:8" x14ac:dyDescent="0.2">
      <c r="A860" s="23">
        <v>22635</v>
      </c>
      <c r="B860" s="21" t="s">
        <v>1590</v>
      </c>
      <c r="C860" s="22" t="e">
        <v>#N/A</v>
      </c>
      <c r="D860" s="23" t="s">
        <v>983</v>
      </c>
      <c r="E860" s="23" t="s">
        <v>683</v>
      </c>
      <c r="F860" s="24">
        <v>92865</v>
      </c>
      <c r="G860" s="25">
        <v>1</v>
      </c>
      <c r="H860" s="25">
        <v>2</v>
      </c>
    </row>
    <row r="861" spans="1:8" x14ac:dyDescent="0.2">
      <c r="A861" s="23">
        <v>23257</v>
      </c>
      <c r="B861" s="21" t="s">
        <v>1591</v>
      </c>
      <c r="C861" s="22" t="e">
        <v>#N/A</v>
      </c>
      <c r="D861" s="23" t="s">
        <v>1592</v>
      </c>
      <c r="E861" s="23" t="s">
        <v>683</v>
      </c>
      <c r="F861" s="24">
        <v>90620</v>
      </c>
      <c r="G861" s="25">
        <v>1</v>
      </c>
      <c r="H861" s="25">
        <v>2</v>
      </c>
    </row>
    <row r="862" spans="1:8" x14ac:dyDescent="0.2">
      <c r="A862" s="23">
        <v>23272</v>
      </c>
      <c r="B862" s="21" t="s">
        <v>1593</v>
      </c>
      <c r="C862" s="22"/>
      <c r="D862" s="21" t="s">
        <v>1594</v>
      </c>
      <c r="E862" s="21" t="s">
        <v>683</v>
      </c>
      <c r="F862" s="26">
        <v>92708</v>
      </c>
      <c r="G862" s="25">
        <v>1</v>
      </c>
      <c r="H862" s="25">
        <v>2</v>
      </c>
    </row>
    <row r="863" spans="1:8" x14ac:dyDescent="0.2">
      <c r="A863" s="23">
        <v>23431</v>
      </c>
      <c r="B863" s="21"/>
      <c r="C863" s="22"/>
      <c r="D863" s="21" t="s">
        <v>1529</v>
      </c>
      <c r="E863" s="21" t="s">
        <v>683</v>
      </c>
      <c r="F863" s="26" t="s">
        <v>1595</v>
      </c>
      <c r="G863" s="25">
        <v>1</v>
      </c>
      <c r="H863" s="25">
        <v>2</v>
      </c>
    </row>
    <row r="864" spans="1:8" x14ac:dyDescent="0.2">
      <c r="A864" s="20">
        <v>20293</v>
      </c>
      <c r="B864" s="21" t="s">
        <v>1596</v>
      </c>
      <c r="C864" s="22">
        <v>2</v>
      </c>
      <c r="D864" s="23" t="s">
        <v>1022</v>
      </c>
      <c r="E864" s="23" t="s">
        <v>1597</v>
      </c>
      <c r="F864" s="24">
        <v>55447</v>
      </c>
      <c r="G864" s="25">
        <v>1</v>
      </c>
      <c r="H864" s="25">
        <v>2</v>
      </c>
    </row>
    <row r="865" spans="1:8" x14ac:dyDescent="0.2">
      <c r="A865" s="20">
        <v>20294</v>
      </c>
      <c r="B865" s="21" t="s">
        <v>1598</v>
      </c>
      <c r="C865" s="22">
        <v>2</v>
      </c>
      <c r="D865" s="23" t="s">
        <v>1599</v>
      </c>
      <c r="E865" s="23" t="s">
        <v>1597</v>
      </c>
      <c r="F865" s="24">
        <v>55369</v>
      </c>
      <c r="G865" s="25">
        <f>VLOOKUP($A865,'[1]CLEAN-Jakob'!$B$2:$Q$347,15,FALSE)</f>
        <v>3</v>
      </c>
      <c r="H865" s="25">
        <f>VLOOKUP($A865,'[1]CLEAN-Jakob'!$B$2:$Q$347,16,FALSE)</f>
        <v>5</v>
      </c>
    </row>
    <row r="866" spans="1:8" x14ac:dyDescent="0.2">
      <c r="A866" s="20">
        <v>20326</v>
      </c>
      <c r="B866" s="21" t="s">
        <v>1600</v>
      </c>
      <c r="C866" s="22">
        <v>2</v>
      </c>
      <c r="D866" s="23" t="s">
        <v>1601</v>
      </c>
      <c r="E866" s="23" t="s">
        <v>1597</v>
      </c>
      <c r="F866" s="24">
        <v>56301</v>
      </c>
      <c r="G866" s="25">
        <f>VLOOKUP($A866,'[1]CLEAN-Jakob'!$B$2:$Q$347,15,FALSE)</f>
        <v>2</v>
      </c>
      <c r="H866" s="25">
        <f>VLOOKUP($A866,'[1]CLEAN-Jakob'!$B$2:$Q$347,16,FALSE)</f>
        <v>3</v>
      </c>
    </row>
    <row r="867" spans="1:8" x14ac:dyDescent="0.2">
      <c r="A867" s="20">
        <v>20506</v>
      </c>
      <c r="B867" s="21" t="s">
        <v>1602</v>
      </c>
      <c r="C867" s="22">
        <v>3</v>
      </c>
      <c r="D867" s="23" t="s">
        <v>1603</v>
      </c>
      <c r="E867" s="23" t="s">
        <v>1597</v>
      </c>
      <c r="F867" s="24">
        <v>55344</v>
      </c>
      <c r="G867" s="25">
        <v>1</v>
      </c>
      <c r="H867" s="25">
        <v>2</v>
      </c>
    </row>
    <row r="868" spans="1:8" x14ac:dyDescent="0.2">
      <c r="A868" s="20">
        <v>20525</v>
      </c>
      <c r="B868" s="21" t="s">
        <v>1604</v>
      </c>
      <c r="C868" s="22">
        <v>2</v>
      </c>
      <c r="D868" s="23" t="s">
        <v>1605</v>
      </c>
      <c r="E868" s="23" t="s">
        <v>1597</v>
      </c>
      <c r="F868" s="24">
        <v>55125</v>
      </c>
      <c r="G868" s="25">
        <f>VLOOKUP($A868,'[1]CLEAN-Jakob'!$B$2:$Q$347,15,FALSE)</f>
        <v>1</v>
      </c>
      <c r="H868" s="25">
        <f>VLOOKUP($A868,'[1]CLEAN-Jakob'!$B$2:$Q$347,16,FALSE)</f>
        <v>3</v>
      </c>
    </row>
    <row r="869" spans="1:8" x14ac:dyDescent="0.2">
      <c r="A869" s="20">
        <v>20566</v>
      </c>
      <c r="B869" s="21" t="s">
        <v>1606</v>
      </c>
      <c r="C869" s="22">
        <v>4</v>
      </c>
      <c r="D869" s="23" t="s">
        <v>1607</v>
      </c>
      <c r="E869" s="23" t="s">
        <v>1597</v>
      </c>
      <c r="F869" s="24">
        <v>55448</v>
      </c>
      <c r="G869" s="25">
        <v>1</v>
      </c>
      <c r="H869" s="25">
        <v>2</v>
      </c>
    </row>
    <row r="870" spans="1:8" x14ac:dyDescent="0.2">
      <c r="A870" s="20">
        <v>20884</v>
      </c>
      <c r="B870" s="21" t="s">
        <v>1608</v>
      </c>
      <c r="C870" s="22">
        <v>2</v>
      </c>
      <c r="D870" s="23" t="s">
        <v>1609</v>
      </c>
      <c r="E870" s="23" t="s">
        <v>1597</v>
      </c>
      <c r="F870" s="24">
        <v>55425</v>
      </c>
      <c r="G870" s="25">
        <f>VLOOKUP($A870,'[1]CLEAN-Jakob'!$B$2:$Q$347,15,FALSE)</f>
        <v>2</v>
      </c>
      <c r="H870" s="25">
        <f>VLOOKUP($A870,'[1]CLEAN-Jakob'!$B$2:$Q$347,16,FALSE)</f>
        <v>8</v>
      </c>
    </row>
    <row r="871" spans="1:8" x14ac:dyDescent="0.2">
      <c r="A871" s="20">
        <v>20907</v>
      </c>
      <c r="B871" s="21" t="s">
        <v>1610</v>
      </c>
      <c r="C871" s="22">
        <v>2</v>
      </c>
      <c r="D871" s="23" t="s">
        <v>1611</v>
      </c>
      <c r="E871" s="23" t="s">
        <v>1597</v>
      </c>
      <c r="F871" s="24">
        <v>56001</v>
      </c>
      <c r="G871" s="25">
        <f>VLOOKUP($A871,'[1]CLEAN-Jakob'!$B$2:$Q$347,15,FALSE)</f>
        <v>1</v>
      </c>
      <c r="H871" s="25">
        <f>VLOOKUP($A871,'[1]CLEAN-Jakob'!$B$2:$Q$347,16,FALSE)</f>
        <v>3</v>
      </c>
    </row>
    <row r="872" spans="1:8" x14ac:dyDescent="0.2">
      <c r="A872" s="20">
        <v>21027</v>
      </c>
      <c r="B872" s="21" t="s">
        <v>1612</v>
      </c>
      <c r="C872" s="22">
        <v>2</v>
      </c>
      <c r="D872" s="23" t="s">
        <v>1613</v>
      </c>
      <c r="E872" s="23" t="s">
        <v>1597</v>
      </c>
      <c r="F872" s="24">
        <v>55124</v>
      </c>
      <c r="G872" s="25">
        <f>VLOOKUP($A872,'[1]CLEAN-Jakob'!$B$2:$Q$347,15,FALSE)</f>
        <v>1</v>
      </c>
      <c r="H872" s="25">
        <f>VLOOKUP($A872,'[1]CLEAN-Jakob'!$B$2:$Q$347,16,FALSE)</f>
        <v>3</v>
      </c>
    </row>
    <row r="873" spans="1:8" x14ac:dyDescent="0.2">
      <c r="A873" s="20">
        <v>21074</v>
      </c>
      <c r="B873" s="21" t="s">
        <v>1614</v>
      </c>
      <c r="C873" s="22">
        <v>1</v>
      </c>
      <c r="D873" s="23" t="s">
        <v>1615</v>
      </c>
      <c r="E873" s="23" t="s">
        <v>1597</v>
      </c>
      <c r="F873" s="24">
        <v>55343</v>
      </c>
      <c r="G873" s="25">
        <v>1</v>
      </c>
      <c r="H873" s="25">
        <v>2</v>
      </c>
    </row>
    <row r="874" spans="1:8" x14ac:dyDescent="0.2">
      <c r="A874" s="20">
        <v>21091</v>
      </c>
      <c r="B874" s="21" t="s">
        <v>1616</v>
      </c>
      <c r="C874" s="22">
        <v>4</v>
      </c>
      <c r="D874" s="23" t="s">
        <v>1617</v>
      </c>
      <c r="E874" s="23" t="s">
        <v>1597</v>
      </c>
      <c r="F874" s="24">
        <v>55421</v>
      </c>
      <c r="G874" s="25">
        <v>1</v>
      </c>
      <c r="H874" s="25">
        <v>2</v>
      </c>
    </row>
    <row r="875" spans="1:8" x14ac:dyDescent="0.2">
      <c r="A875" s="20">
        <v>21103</v>
      </c>
      <c r="B875" s="21" t="s">
        <v>1618</v>
      </c>
      <c r="C875" s="22">
        <v>2</v>
      </c>
      <c r="D875" s="23" t="s">
        <v>1619</v>
      </c>
      <c r="E875" s="23" t="s">
        <v>1597</v>
      </c>
      <c r="F875" s="24">
        <v>55330</v>
      </c>
      <c r="G875" s="25">
        <f>VLOOKUP($A875,'[1]CLEAN-Jakob'!$B$2:$Q$347,15,FALSE)</f>
        <v>3</v>
      </c>
      <c r="H875" s="25">
        <f>VLOOKUP($A875,'[1]CLEAN-Jakob'!$B$2:$Q$347,16,FALSE)</f>
        <v>3</v>
      </c>
    </row>
    <row r="876" spans="1:8" x14ac:dyDescent="0.2">
      <c r="A876" s="20">
        <v>21204</v>
      </c>
      <c r="B876" s="21" t="s">
        <v>1620</v>
      </c>
      <c r="C876" s="22">
        <v>2</v>
      </c>
      <c r="D876" s="23" t="s">
        <v>1621</v>
      </c>
      <c r="E876" s="23" t="s">
        <v>1597</v>
      </c>
      <c r="F876" s="24">
        <v>55449</v>
      </c>
      <c r="G876" s="25">
        <v>1</v>
      </c>
      <c r="H876" s="25">
        <v>2</v>
      </c>
    </row>
    <row r="877" spans="1:8" x14ac:dyDescent="0.2">
      <c r="A877" s="20">
        <v>21205</v>
      </c>
      <c r="B877" s="21" t="s">
        <v>1622</v>
      </c>
      <c r="C877" s="22">
        <v>4</v>
      </c>
      <c r="D877" s="23" t="s">
        <v>1623</v>
      </c>
      <c r="E877" s="23" t="s">
        <v>1597</v>
      </c>
      <c r="F877" s="24">
        <v>55901</v>
      </c>
      <c r="G877" s="25">
        <f>VLOOKUP($A877,'[1]CLEAN-Jakob'!$B$2:$Q$347,15,FALSE)</f>
        <v>1</v>
      </c>
      <c r="H877" s="25">
        <f>VLOOKUP($A877,'[1]CLEAN-Jakob'!$B$2:$Q$347,16,FALSE)</f>
        <v>3</v>
      </c>
    </row>
    <row r="878" spans="1:8" x14ac:dyDescent="0.2">
      <c r="A878" s="20">
        <v>21238</v>
      </c>
      <c r="B878" s="21" t="s">
        <v>1624</v>
      </c>
      <c r="C878" s="22">
        <v>3</v>
      </c>
      <c r="D878" s="23" t="s">
        <v>1625</v>
      </c>
      <c r="E878" s="23" t="s">
        <v>1597</v>
      </c>
      <c r="F878" s="24">
        <v>56258</v>
      </c>
      <c r="G878" s="25">
        <f>VLOOKUP($A878,'[1]CLEAN-Jakob'!$B$2:$Q$347,15,FALSE)</f>
        <v>1</v>
      </c>
      <c r="H878" s="25">
        <f>VLOOKUP($A878,'[1]CLEAN-Jakob'!$B$2:$Q$347,16,FALSE)</f>
        <v>2</v>
      </c>
    </row>
    <row r="879" spans="1:8" x14ac:dyDescent="0.2">
      <c r="A879" s="20">
        <v>21259</v>
      </c>
      <c r="B879" s="21" t="s">
        <v>1626</v>
      </c>
      <c r="C879" s="22">
        <v>1</v>
      </c>
      <c r="D879" s="23" t="s">
        <v>1627</v>
      </c>
      <c r="E879" s="23" t="s">
        <v>1172</v>
      </c>
      <c r="F879" s="24">
        <v>54650</v>
      </c>
      <c r="G879" s="25">
        <f>VLOOKUP($A879,'[1]CLEAN-Jakob'!$B$2:$Q$347,15,FALSE)</f>
        <v>2</v>
      </c>
      <c r="H879" s="25">
        <f>VLOOKUP($A879,'[1]CLEAN-Jakob'!$B$2:$Q$347,16,FALSE)</f>
        <v>3</v>
      </c>
    </row>
    <row r="880" spans="1:8" x14ac:dyDescent="0.2">
      <c r="A880" s="20">
        <v>21420</v>
      </c>
      <c r="B880" s="21" t="s">
        <v>1628</v>
      </c>
      <c r="C880" s="22">
        <v>2</v>
      </c>
      <c r="D880" s="23" t="s">
        <v>72</v>
      </c>
      <c r="E880" s="23" t="s">
        <v>1597</v>
      </c>
      <c r="F880" s="24">
        <v>55811</v>
      </c>
      <c r="G880" s="25">
        <v>1</v>
      </c>
      <c r="H880" s="25">
        <v>2</v>
      </c>
    </row>
    <row r="881" spans="1:8" x14ac:dyDescent="0.2">
      <c r="A881" s="20">
        <v>21486</v>
      </c>
      <c r="B881" s="21" t="s">
        <v>1629</v>
      </c>
      <c r="C881" s="22">
        <v>1</v>
      </c>
      <c r="D881" s="23" t="s">
        <v>1630</v>
      </c>
      <c r="E881" s="23" t="s">
        <v>1597</v>
      </c>
      <c r="F881" s="24">
        <v>55118</v>
      </c>
      <c r="G881" s="25">
        <f>VLOOKUP($A881,'[1]CLEAN-Jakob'!$B$2:$Q$347,15,FALSE)</f>
        <v>3</v>
      </c>
      <c r="H881" s="25">
        <f>VLOOKUP($A881,'[1]CLEAN-Jakob'!$B$2:$Q$347,16,FALSE)</f>
        <v>3</v>
      </c>
    </row>
    <row r="882" spans="1:8" x14ac:dyDescent="0.2">
      <c r="A882" s="20">
        <v>21489</v>
      </c>
      <c r="B882" s="21" t="s">
        <v>1631</v>
      </c>
      <c r="C882" s="22">
        <v>3</v>
      </c>
      <c r="D882" s="23" t="s">
        <v>1623</v>
      </c>
      <c r="E882" s="23" t="s">
        <v>1597</v>
      </c>
      <c r="F882" s="24">
        <v>55904</v>
      </c>
      <c r="G882" s="25">
        <f>VLOOKUP($A882,'[1]CLEAN-Jakob'!$B$2:$Q$347,15,FALSE)</f>
        <v>1</v>
      </c>
      <c r="H882" s="25">
        <f>VLOOKUP($A882,'[1]CLEAN-Jakob'!$B$2:$Q$347,16,FALSE)</f>
        <v>3</v>
      </c>
    </row>
    <row r="883" spans="1:8" x14ac:dyDescent="0.2">
      <c r="A883" s="20">
        <v>21732</v>
      </c>
      <c r="B883" s="21" t="s">
        <v>1632</v>
      </c>
      <c r="C883" s="22">
        <v>2</v>
      </c>
      <c r="D883" s="23" t="s">
        <v>72</v>
      </c>
      <c r="E883" s="23" t="s">
        <v>1597</v>
      </c>
      <c r="F883" s="24">
        <v>55802</v>
      </c>
      <c r="G883" s="25">
        <f>VLOOKUP($A883,'[1]CLEAN-Jakob'!$B$2:$Q$347,15,FALSE)</f>
        <v>1</v>
      </c>
      <c r="H883" s="25">
        <f>VLOOKUP($A883,'[1]CLEAN-Jakob'!$B$2:$Q$347,16,FALSE)</f>
        <v>2</v>
      </c>
    </row>
    <row r="884" spans="1:8" x14ac:dyDescent="0.2">
      <c r="A884" s="20">
        <v>22031</v>
      </c>
      <c r="B884" s="21" t="s">
        <v>1633</v>
      </c>
      <c r="C884" s="22">
        <v>3</v>
      </c>
      <c r="D884" s="23" t="s">
        <v>240</v>
      </c>
      <c r="E884" s="23" t="s">
        <v>1172</v>
      </c>
      <c r="F884" s="24">
        <v>54016</v>
      </c>
      <c r="G884" s="25">
        <f>VLOOKUP($A884,'[1]CLEAN-Jakob'!$B$2:$Q$347,15,FALSE)</f>
        <v>1</v>
      </c>
      <c r="H884" s="25">
        <f>VLOOKUP($A884,'[1]CLEAN-Jakob'!$B$2:$Q$347,16,FALSE)</f>
        <v>4</v>
      </c>
    </row>
    <row r="885" spans="1:8" x14ac:dyDescent="0.2">
      <c r="A885" s="20">
        <v>22153</v>
      </c>
      <c r="B885" s="21" t="s">
        <v>1634</v>
      </c>
      <c r="C885" s="22">
        <v>2</v>
      </c>
      <c r="D885" s="23" t="s">
        <v>1623</v>
      </c>
      <c r="E885" s="23" t="s">
        <v>1597</v>
      </c>
      <c r="F885" s="24">
        <v>55902</v>
      </c>
      <c r="G885" s="25">
        <v>1</v>
      </c>
      <c r="H885" s="25">
        <v>2</v>
      </c>
    </row>
    <row r="886" spans="1:8" x14ac:dyDescent="0.2">
      <c r="A886" s="20">
        <v>22165</v>
      </c>
      <c r="B886" s="21" t="s">
        <v>1635</v>
      </c>
      <c r="C886" s="22">
        <v>3</v>
      </c>
      <c r="D886" s="23" t="s">
        <v>1636</v>
      </c>
      <c r="E886" s="23" t="s">
        <v>1597</v>
      </c>
      <c r="F886" s="24">
        <v>55123</v>
      </c>
      <c r="G886" s="25">
        <f>VLOOKUP($A886,'[1]CLEAN-Jakob'!$B$2:$Q$347,15,FALSE)</f>
        <v>1</v>
      </c>
      <c r="H886" s="25">
        <f>VLOOKUP($A886,'[1]CLEAN-Jakob'!$B$2:$Q$347,16,FALSE)</f>
        <v>2</v>
      </c>
    </row>
    <row r="887" spans="1:8" x14ac:dyDescent="0.2">
      <c r="A887" s="20">
        <v>22249</v>
      </c>
      <c r="B887" s="21" t="s">
        <v>1637</v>
      </c>
      <c r="C887" s="22">
        <v>3</v>
      </c>
      <c r="D887" s="23" t="s">
        <v>1638</v>
      </c>
      <c r="E887" s="23" t="s">
        <v>1597</v>
      </c>
      <c r="F887" s="24">
        <v>56007</v>
      </c>
      <c r="G887" s="25">
        <f>VLOOKUP($A887,'[1]CLEAN-Jakob'!$B$2:$Q$347,15,FALSE)</f>
        <v>1</v>
      </c>
      <c r="H887" s="25">
        <f>VLOOKUP($A887,'[1]CLEAN-Jakob'!$B$2:$Q$347,16,FALSE)</f>
        <v>3</v>
      </c>
    </row>
    <row r="888" spans="1:8" x14ac:dyDescent="0.2">
      <c r="A888" s="20">
        <v>21102</v>
      </c>
      <c r="B888" s="21" t="s">
        <v>1639</v>
      </c>
      <c r="C888" s="22">
        <v>3</v>
      </c>
      <c r="D888" s="23" t="s">
        <v>1640</v>
      </c>
      <c r="E888" s="23" t="s">
        <v>1449</v>
      </c>
      <c r="F888" s="24">
        <v>57702</v>
      </c>
      <c r="G888" s="25">
        <f>VLOOKUP($A888,'[1]CLEAN-Jakob'!$B$2:$Q$347,15,FALSE)</f>
        <v>1</v>
      </c>
      <c r="H888" s="25">
        <f>VLOOKUP($A888,'[1]CLEAN-Jakob'!$B$2:$Q$347,16,FALSE)</f>
        <v>2</v>
      </c>
    </row>
    <row r="889" spans="1:8" x14ac:dyDescent="0.2">
      <c r="A889" s="20">
        <v>21564</v>
      </c>
      <c r="B889" s="21" t="s">
        <v>1641</v>
      </c>
      <c r="C889" s="22">
        <v>1</v>
      </c>
      <c r="D889" s="23" t="s">
        <v>1642</v>
      </c>
      <c r="E889" s="23" t="s">
        <v>1643</v>
      </c>
      <c r="F889" s="24">
        <v>59715</v>
      </c>
      <c r="G889" s="25">
        <v>1</v>
      </c>
      <c r="H889" s="25">
        <v>2</v>
      </c>
    </row>
    <row r="890" spans="1:8" x14ac:dyDescent="0.2">
      <c r="A890" s="20">
        <v>21595</v>
      </c>
      <c r="B890" s="21" t="s">
        <v>1644</v>
      </c>
      <c r="C890" s="22">
        <v>2</v>
      </c>
      <c r="D890" s="23" t="s">
        <v>1645</v>
      </c>
      <c r="E890" s="23" t="s">
        <v>1643</v>
      </c>
      <c r="F890" s="24">
        <v>59808</v>
      </c>
      <c r="G890" s="25">
        <v>1</v>
      </c>
      <c r="H890" s="25">
        <v>2</v>
      </c>
    </row>
    <row r="891" spans="1:8" x14ac:dyDescent="0.2">
      <c r="A891" s="20">
        <v>21665</v>
      </c>
      <c r="B891" s="21" t="s">
        <v>1646</v>
      </c>
      <c r="C891" s="22">
        <v>1</v>
      </c>
      <c r="D891" s="23" t="s">
        <v>1647</v>
      </c>
      <c r="E891" s="23" t="s">
        <v>1643</v>
      </c>
      <c r="F891" s="24">
        <v>59102</v>
      </c>
      <c r="G891" s="25">
        <v>1</v>
      </c>
      <c r="H891" s="25">
        <v>2</v>
      </c>
    </row>
    <row r="892" spans="1:8" x14ac:dyDescent="0.2">
      <c r="A892" s="20">
        <v>21974</v>
      </c>
      <c r="B892" s="21" t="s">
        <v>1648</v>
      </c>
      <c r="C892" s="22">
        <v>2</v>
      </c>
      <c r="D892" s="23" t="s">
        <v>1649</v>
      </c>
      <c r="E892" s="23" t="s">
        <v>1643</v>
      </c>
      <c r="F892" s="24">
        <v>59901</v>
      </c>
      <c r="G892" s="25">
        <v>1</v>
      </c>
      <c r="H892" s="25">
        <v>2</v>
      </c>
    </row>
    <row r="893" spans="1:8" x14ac:dyDescent="0.2">
      <c r="A893" s="20">
        <v>22100</v>
      </c>
      <c r="B893" s="21" t="s">
        <v>1650</v>
      </c>
      <c r="C893" s="22">
        <v>1</v>
      </c>
      <c r="D893" s="23" t="s">
        <v>1651</v>
      </c>
      <c r="E893" s="23" t="s">
        <v>1292</v>
      </c>
      <c r="F893" s="24">
        <v>82601</v>
      </c>
      <c r="G893" s="25">
        <v>1</v>
      </c>
      <c r="H893" s="25">
        <v>2</v>
      </c>
    </row>
    <row r="894" spans="1:8" x14ac:dyDescent="0.2">
      <c r="A894" s="20">
        <v>22344</v>
      </c>
      <c r="B894" s="21" t="s">
        <v>1652</v>
      </c>
      <c r="C894" s="22">
        <v>1</v>
      </c>
      <c r="D894" s="23" t="s">
        <v>1653</v>
      </c>
      <c r="E894" s="23" t="s">
        <v>1643</v>
      </c>
      <c r="F894" s="24">
        <v>59404</v>
      </c>
      <c r="G894" s="25">
        <v>1</v>
      </c>
      <c r="H894" s="25">
        <v>2</v>
      </c>
    </row>
    <row r="895" spans="1:8" x14ac:dyDescent="0.2">
      <c r="A895" s="20">
        <v>20226</v>
      </c>
      <c r="B895" s="21" t="s">
        <v>1654</v>
      </c>
      <c r="C895" s="22">
        <v>1</v>
      </c>
      <c r="D895" s="23" t="s">
        <v>420</v>
      </c>
      <c r="E895" s="23" t="s">
        <v>1655</v>
      </c>
      <c r="F895" s="24">
        <v>87402</v>
      </c>
      <c r="G895" s="25">
        <v>1</v>
      </c>
      <c r="H895" s="25">
        <v>2</v>
      </c>
    </row>
    <row r="896" spans="1:8" x14ac:dyDescent="0.2">
      <c r="A896" s="20">
        <v>20258</v>
      </c>
      <c r="B896" s="21" t="s">
        <v>1656</v>
      </c>
      <c r="C896" s="22">
        <v>1</v>
      </c>
      <c r="D896" s="23" t="s">
        <v>1657</v>
      </c>
      <c r="E896" s="23" t="s">
        <v>1655</v>
      </c>
      <c r="F896" s="24">
        <v>87113</v>
      </c>
      <c r="G896" s="25">
        <f>VLOOKUP($A896,'[1]CLEAN-Jakob'!$B$2:$Q$347,15,FALSE)</f>
        <v>2</v>
      </c>
      <c r="H896" s="25">
        <f>VLOOKUP($A896,'[1]CLEAN-Jakob'!$B$2:$Q$347,16,FALSE)</f>
        <v>2</v>
      </c>
    </row>
    <row r="897" spans="1:8" x14ac:dyDescent="0.2">
      <c r="A897" s="20">
        <v>20261</v>
      </c>
      <c r="B897" s="21" t="s">
        <v>1658</v>
      </c>
      <c r="C897" s="22">
        <v>1</v>
      </c>
      <c r="D897" s="23" t="s">
        <v>1657</v>
      </c>
      <c r="E897" s="23" t="s">
        <v>1655</v>
      </c>
      <c r="F897" s="24">
        <v>87106</v>
      </c>
      <c r="G897" s="25">
        <f>VLOOKUP($A897,'[1]CLEAN-Jakob'!$B$2:$Q$347,15,FALSE)</f>
        <v>2</v>
      </c>
      <c r="H897" s="25">
        <f>VLOOKUP($A897,'[1]CLEAN-Jakob'!$B$2:$Q$347,16,FALSE)</f>
        <v>3</v>
      </c>
    </row>
    <row r="898" spans="1:8" x14ac:dyDescent="0.2">
      <c r="A898" s="20">
        <v>20447</v>
      </c>
      <c r="B898" s="21" t="s">
        <v>1659</v>
      </c>
      <c r="C898" s="22">
        <v>1</v>
      </c>
      <c r="D898" s="23" t="s">
        <v>1660</v>
      </c>
      <c r="E898" s="23" t="s">
        <v>1655</v>
      </c>
      <c r="F898" s="24">
        <v>88011</v>
      </c>
      <c r="G898" s="25">
        <v>1</v>
      </c>
      <c r="H898" s="25">
        <v>2</v>
      </c>
    </row>
    <row r="899" spans="1:8" x14ac:dyDescent="0.2">
      <c r="A899" s="20">
        <v>20689</v>
      </c>
      <c r="B899" s="21" t="s">
        <v>1661</v>
      </c>
      <c r="C899" s="22">
        <v>1</v>
      </c>
      <c r="D899" s="23" t="s">
        <v>1657</v>
      </c>
      <c r="E899" s="23" t="s">
        <v>1655</v>
      </c>
      <c r="F899" s="24">
        <v>87109</v>
      </c>
      <c r="G899" s="25">
        <f>VLOOKUP($A899,'[1]CLEAN-Jakob'!$B$2:$Q$347,15,FALSE)</f>
        <v>4</v>
      </c>
      <c r="H899" s="25">
        <f>VLOOKUP($A899,'[1]CLEAN-Jakob'!$B$2:$Q$347,16,FALSE)</f>
        <v>4</v>
      </c>
    </row>
    <row r="900" spans="1:8" x14ac:dyDescent="0.2">
      <c r="A900" s="20">
        <v>20877</v>
      </c>
      <c r="B900" s="21" t="s">
        <v>1662</v>
      </c>
      <c r="C900" s="22">
        <v>1</v>
      </c>
      <c r="D900" s="23" t="s">
        <v>1657</v>
      </c>
      <c r="E900" s="23" t="s">
        <v>1655</v>
      </c>
      <c r="F900" s="24">
        <v>87114</v>
      </c>
      <c r="G900" s="25">
        <f>VLOOKUP($A900,'[1]CLEAN-Jakob'!$B$2:$Q$347,15,FALSE)</f>
        <v>3</v>
      </c>
      <c r="H900" s="25">
        <f>VLOOKUP($A900,'[1]CLEAN-Jakob'!$B$2:$Q$347,16,FALSE)</f>
        <v>3</v>
      </c>
    </row>
    <row r="901" spans="1:8" x14ac:dyDescent="0.2">
      <c r="A901" s="20">
        <v>20926</v>
      </c>
      <c r="B901" s="21" t="s">
        <v>1663</v>
      </c>
      <c r="C901" s="22">
        <v>2</v>
      </c>
      <c r="D901" s="23" t="s">
        <v>1664</v>
      </c>
      <c r="E901" s="23" t="s">
        <v>1655</v>
      </c>
      <c r="F901" s="24">
        <v>87031</v>
      </c>
      <c r="G901" s="25">
        <f>VLOOKUP($A901,'[1]CLEAN-Jakob'!$B$2:$Q$347,15,FALSE)</f>
        <v>1</v>
      </c>
      <c r="H901" s="25">
        <f>VLOOKUP($A901,'[1]CLEAN-Jakob'!$B$2:$Q$347,16,FALSE)</f>
        <v>2</v>
      </c>
    </row>
    <row r="902" spans="1:8" x14ac:dyDescent="0.2">
      <c r="A902" s="20">
        <v>21018</v>
      </c>
      <c r="B902" s="21" t="s">
        <v>1665</v>
      </c>
      <c r="C902" s="22">
        <v>2</v>
      </c>
      <c r="D902" s="23" t="s">
        <v>1666</v>
      </c>
      <c r="E902" s="23" t="s">
        <v>1241</v>
      </c>
      <c r="F902" s="24">
        <v>81301</v>
      </c>
      <c r="G902" s="25">
        <v>1</v>
      </c>
      <c r="H902" s="25">
        <v>2</v>
      </c>
    </row>
    <row r="903" spans="1:8" x14ac:dyDescent="0.2">
      <c r="A903" s="20">
        <v>21268</v>
      </c>
      <c r="B903" s="21" t="s">
        <v>1667</v>
      </c>
      <c r="C903" s="22">
        <v>3</v>
      </c>
      <c r="D903" s="23" t="s">
        <v>1668</v>
      </c>
      <c r="E903" s="23" t="s">
        <v>339</v>
      </c>
      <c r="F903" s="24">
        <v>79936</v>
      </c>
      <c r="G903" s="25">
        <v>1</v>
      </c>
      <c r="H903" s="25">
        <v>2</v>
      </c>
    </row>
    <row r="904" spans="1:8" x14ac:dyDescent="0.2">
      <c r="A904" s="20">
        <v>21418</v>
      </c>
      <c r="B904" s="21" t="s">
        <v>1669</v>
      </c>
      <c r="C904" s="22">
        <v>3</v>
      </c>
      <c r="D904" s="23" t="s">
        <v>1668</v>
      </c>
      <c r="E904" s="23" t="s">
        <v>339</v>
      </c>
      <c r="F904" s="24">
        <v>79912</v>
      </c>
      <c r="G904" s="25">
        <v>1</v>
      </c>
      <c r="H904" s="25">
        <v>2</v>
      </c>
    </row>
    <row r="905" spans="1:8" x14ac:dyDescent="0.2">
      <c r="A905" s="20">
        <v>21645</v>
      </c>
      <c r="B905" s="21" t="s">
        <v>1670</v>
      </c>
      <c r="C905" s="22">
        <v>2</v>
      </c>
      <c r="D905" s="23" t="s">
        <v>1668</v>
      </c>
      <c r="E905" s="23" t="s">
        <v>339</v>
      </c>
      <c r="F905" s="24">
        <v>79925</v>
      </c>
      <c r="G905" s="25">
        <v>1</v>
      </c>
      <c r="H905" s="25">
        <v>2</v>
      </c>
    </row>
    <row r="906" spans="1:8" x14ac:dyDescent="0.2">
      <c r="A906" s="23">
        <v>22434</v>
      </c>
      <c r="B906" s="21" t="s">
        <v>1671</v>
      </c>
      <c r="C906" s="22">
        <v>1</v>
      </c>
      <c r="D906" s="23" t="s">
        <v>1672</v>
      </c>
      <c r="E906" s="23" t="s">
        <v>1241</v>
      </c>
      <c r="F906" s="24">
        <v>81321</v>
      </c>
      <c r="G906" s="25">
        <v>1</v>
      </c>
      <c r="H906" s="25">
        <v>2</v>
      </c>
    </row>
    <row r="907" spans="1:8" x14ac:dyDescent="0.2">
      <c r="A907" s="23">
        <v>22936</v>
      </c>
      <c r="B907" s="21" t="s">
        <v>1673</v>
      </c>
      <c r="C907" s="22">
        <v>2</v>
      </c>
      <c r="D907" s="23" t="s">
        <v>1674</v>
      </c>
      <c r="E907" s="23" t="s">
        <v>1655</v>
      </c>
      <c r="F907" s="24">
        <v>87124</v>
      </c>
      <c r="G907" s="25">
        <f>VLOOKUP($A907,'[1]CLEAN-Jakob'!$B$2:$Q$347,15,FALSE)</f>
        <v>1</v>
      </c>
      <c r="H907" s="25">
        <f>VLOOKUP($A907,'[1]CLEAN-Jakob'!$B$2:$Q$347,16,FALSE)</f>
        <v>2</v>
      </c>
    </row>
    <row r="908" spans="1:8" x14ac:dyDescent="0.2">
      <c r="A908" s="20">
        <v>20800</v>
      </c>
      <c r="B908" s="21" t="s">
        <v>1675</v>
      </c>
      <c r="C908" s="22">
        <v>2</v>
      </c>
      <c r="D908" s="23" t="s">
        <v>1676</v>
      </c>
      <c r="E908" s="23" t="s">
        <v>1677</v>
      </c>
      <c r="F908" s="24">
        <v>58103</v>
      </c>
      <c r="G908" s="25">
        <v>1</v>
      </c>
      <c r="H908" s="25">
        <v>2</v>
      </c>
    </row>
    <row r="909" spans="1:8" x14ac:dyDescent="0.2">
      <c r="A909" s="20">
        <v>20918</v>
      </c>
      <c r="B909" s="21" t="s">
        <v>1678</v>
      </c>
      <c r="C909" s="22">
        <v>3</v>
      </c>
      <c r="D909" s="23" t="s">
        <v>1679</v>
      </c>
      <c r="E909" s="23" t="s">
        <v>1677</v>
      </c>
      <c r="F909" s="24">
        <v>58201</v>
      </c>
      <c r="G909" s="25">
        <f>VLOOKUP($A909,'[1]CLEAN-Jakob'!$B$2:$Q$347,15,FALSE)</f>
        <v>1</v>
      </c>
      <c r="H909" s="25">
        <f>VLOOKUP($A909,'[1]CLEAN-Jakob'!$B$2:$Q$347,16,FALSE)</f>
        <v>2</v>
      </c>
    </row>
    <row r="910" spans="1:8" x14ac:dyDescent="0.2">
      <c r="A910" s="20">
        <v>20986</v>
      </c>
      <c r="B910" s="21" t="s">
        <v>1680</v>
      </c>
      <c r="C910" s="22">
        <v>1</v>
      </c>
      <c r="D910" s="23" t="s">
        <v>1676</v>
      </c>
      <c r="E910" s="23" t="s">
        <v>1677</v>
      </c>
      <c r="F910" s="24">
        <v>58103</v>
      </c>
      <c r="G910" s="25">
        <v>1</v>
      </c>
      <c r="H910" s="25">
        <v>2</v>
      </c>
    </row>
    <row r="911" spans="1:8" x14ac:dyDescent="0.2">
      <c r="A911" s="20">
        <v>21185</v>
      </c>
      <c r="B911" s="21" t="s">
        <v>1681</v>
      </c>
      <c r="C911" s="22">
        <v>2</v>
      </c>
      <c r="D911" s="23" t="s">
        <v>1682</v>
      </c>
      <c r="E911" s="23" t="s">
        <v>1677</v>
      </c>
      <c r="F911" s="24">
        <v>58701</v>
      </c>
      <c r="G911" s="25">
        <v>1</v>
      </c>
      <c r="H911" s="25">
        <v>2</v>
      </c>
    </row>
    <row r="912" spans="1:8" x14ac:dyDescent="0.2">
      <c r="A912" s="20">
        <v>21197</v>
      </c>
      <c r="B912" s="21" t="s">
        <v>1683</v>
      </c>
      <c r="C912" s="22">
        <v>4</v>
      </c>
      <c r="D912" s="23" t="s">
        <v>1684</v>
      </c>
      <c r="E912" s="23" t="s">
        <v>1597</v>
      </c>
      <c r="F912" s="24">
        <v>56425</v>
      </c>
      <c r="G912" s="25">
        <v>1</v>
      </c>
      <c r="H912" s="25">
        <v>2</v>
      </c>
    </row>
    <row r="913" spans="1:8" x14ac:dyDescent="0.2">
      <c r="A913" s="20">
        <v>22313</v>
      </c>
      <c r="B913" s="21" t="s">
        <v>1685</v>
      </c>
      <c r="C913" s="22">
        <v>1</v>
      </c>
      <c r="D913" s="23" t="s">
        <v>1686</v>
      </c>
      <c r="E913" s="23" t="s">
        <v>1677</v>
      </c>
      <c r="F913" s="24">
        <v>58501</v>
      </c>
      <c r="G913" s="25">
        <v>1</v>
      </c>
      <c r="H913" s="25">
        <v>2</v>
      </c>
    </row>
    <row r="914" spans="1:8" x14ac:dyDescent="0.2">
      <c r="A914" s="20">
        <v>20018</v>
      </c>
      <c r="B914" s="21" t="s">
        <v>1687</v>
      </c>
      <c r="C914" s="22">
        <v>3</v>
      </c>
      <c r="D914" s="23" t="s">
        <v>1688</v>
      </c>
      <c r="E914" s="23" t="s">
        <v>1689</v>
      </c>
      <c r="F914" s="24">
        <v>97124</v>
      </c>
      <c r="G914" s="25">
        <f>VLOOKUP($A914,'[1]CLEAN-Jakob'!$B$2:$Q$347,15,FALSE)</f>
        <v>2</v>
      </c>
      <c r="H914" s="25">
        <f>VLOOKUP($A914,'[1]CLEAN-Jakob'!$B$2:$Q$347,16,FALSE)</f>
        <v>3</v>
      </c>
    </row>
    <row r="915" spans="1:8" x14ac:dyDescent="0.2">
      <c r="A915" s="20">
        <v>20051</v>
      </c>
      <c r="B915" s="21" t="s">
        <v>1690</v>
      </c>
      <c r="C915" s="22">
        <v>3</v>
      </c>
      <c r="D915" s="23" t="s">
        <v>1691</v>
      </c>
      <c r="E915" s="23" t="s">
        <v>1689</v>
      </c>
      <c r="F915" s="24">
        <v>97005</v>
      </c>
      <c r="G915" s="25">
        <f>VLOOKUP($A915,'[1]CLEAN-Jakob'!$B$2:$Q$347,15,FALSE)</f>
        <v>1</v>
      </c>
      <c r="H915" s="25">
        <f>VLOOKUP($A915,'[1]CLEAN-Jakob'!$B$2:$Q$347,16,FALSE)</f>
        <v>2</v>
      </c>
    </row>
    <row r="916" spans="1:8" x14ac:dyDescent="0.2">
      <c r="A916" s="20">
        <v>20120</v>
      </c>
      <c r="B916" s="21" t="s">
        <v>1692</v>
      </c>
      <c r="C916" s="22">
        <v>2</v>
      </c>
      <c r="D916" s="23" t="s">
        <v>1050</v>
      </c>
      <c r="E916" s="23" t="s">
        <v>1689</v>
      </c>
      <c r="F916" s="24" t="s">
        <v>1693</v>
      </c>
      <c r="G916" s="25">
        <f>VLOOKUP($A916,'[1]CLEAN-Jakob'!$B$2:$Q$347,15,FALSE)</f>
        <v>1</v>
      </c>
      <c r="H916" s="25">
        <f>VLOOKUP($A916,'[1]CLEAN-Jakob'!$B$2:$Q$347,16,FALSE)</f>
        <v>3</v>
      </c>
    </row>
    <row r="917" spans="1:8" x14ac:dyDescent="0.2">
      <c r="A917" s="20">
        <v>20313</v>
      </c>
      <c r="B917" s="21" t="s">
        <v>1694</v>
      </c>
      <c r="C917" s="22">
        <v>2</v>
      </c>
      <c r="D917" s="23" t="s">
        <v>1695</v>
      </c>
      <c r="E917" s="23" t="s">
        <v>1689</v>
      </c>
      <c r="F917" s="24">
        <v>97030</v>
      </c>
      <c r="G917" s="25">
        <f>VLOOKUP($A917,'[1]CLEAN-Jakob'!$B$2:$Q$347,15,FALSE)</f>
        <v>1</v>
      </c>
      <c r="H917" s="25">
        <f>VLOOKUP($A917,'[1]CLEAN-Jakob'!$B$2:$Q$347,16,FALSE)</f>
        <v>2</v>
      </c>
    </row>
    <row r="918" spans="1:8" x14ac:dyDescent="0.2">
      <c r="A918" s="20">
        <v>20481</v>
      </c>
      <c r="B918" s="21" t="s">
        <v>1696</v>
      </c>
      <c r="C918" s="22">
        <v>3</v>
      </c>
      <c r="D918" s="23" t="s">
        <v>1697</v>
      </c>
      <c r="E918" s="23" t="s">
        <v>1689</v>
      </c>
      <c r="F918" s="24">
        <v>97301</v>
      </c>
      <c r="G918" s="25">
        <f>VLOOKUP($A918,'[1]CLEAN-Jakob'!$B$2:$Q$347,15,FALSE)</f>
        <v>2</v>
      </c>
      <c r="H918" s="25">
        <f>VLOOKUP($A918,'[1]CLEAN-Jakob'!$B$2:$Q$347,16,FALSE)</f>
        <v>3</v>
      </c>
    </row>
    <row r="919" spans="1:8" x14ac:dyDescent="0.2">
      <c r="A919" s="20">
        <v>20500</v>
      </c>
      <c r="B919" s="21" t="s">
        <v>1698</v>
      </c>
      <c r="C919" s="22">
        <v>2</v>
      </c>
      <c r="D919" s="23" t="s">
        <v>1699</v>
      </c>
      <c r="E919" s="23" t="s">
        <v>1689</v>
      </c>
      <c r="F919" s="24">
        <v>97062</v>
      </c>
      <c r="G919" s="25">
        <v>1</v>
      </c>
      <c r="H919" s="25">
        <v>2</v>
      </c>
    </row>
    <row r="920" spans="1:8" x14ac:dyDescent="0.2">
      <c r="A920" s="20">
        <v>20771</v>
      </c>
      <c r="B920" s="21" t="s">
        <v>1700</v>
      </c>
      <c r="C920" s="22">
        <v>1</v>
      </c>
      <c r="D920" s="23" t="s">
        <v>1701</v>
      </c>
      <c r="E920" s="23" t="s">
        <v>1702</v>
      </c>
      <c r="F920" s="24">
        <v>98684</v>
      </c>
      <c r="G920" s="25">
        <v>1</v>
      </c>
      <c r="H920" s="25">
        <v>2</v>
      </c>
    </row>
    <row r="921" spans="1:8" x14ac:dyDescent="0.2">
      <c r="A921" s="20">
        <v>21004</v>
      </c>
      <c r="B921" s="21" t="s">
        <v>1703</v>
      </c>
      <c r="C921" s="22">
        <v>1</v>
      </c>
      <c r="D921" s="23" t="s">
        <v>1704</v>
      </c>
      <c r="E921" s="23" t="s">
        <v>1689</v>
      </c>
      <c r="F921" s="24">
        <v>97330</v>
      </c>
      <c r="G921" s="25">
        <f>VLOOKUP($A921,'[1]CLEAN-Jakob'!$B$2:$Q$347,15,FALSE)</f>
        <v>1</v>
      </c>
      <c r="H921" s="25">
        <f>VLOOKUP($A921,'[1]CLEAN-Jakob'!$B$2:$Q$347,16,FALSE)</f>
        <v>2</v>
      </c>
    </row>
    <row r="922" spans="1:8" x14ac:dyDescent="0.2">
      <c r="A922" s="20">
        <v>21369</v>
      </c>
      <c r="B922" s="21" t="s">
        <v>1705</v>
      </c>
      <c r="C922" s="22">
        <v>2</v>
      </c>
      <c r="D922" s="23" t="s">
        <v>1706</v>
      </c>
      <c r="E922" s="23" t="s">
        <v>1689</v>
      </c>
      <c r="F922" s="24">
        <v>97367</v>
      </c>
      <c r="G922" s="25">
        <f>VLOOKUP($A922,'[1]CLEAN-Jakob'!$B$2:$Q$347,15,FALSE)</f>
        <v>1</v>
      </c>
      <c r="H922" s="25">
        <f>VLOOKUP($A922,'[1]CLEAN-Jakob'!$B$2:$Q$347,16,FALSE)</f>
        <v>2</v>
      </c>
    </row>
    <row r="923" spans="1:8" x14ac:dyDescent="0.2">
      <c r="A923" s="20">
        <v>22280</v>
      </c>
      <c r="B923" s="21" t="s">
        <v>1707</v>
      </c>
      <c r="C923" s="22">
        <v>2</v>
      </c>
      <c r="D923" s="23" t="s">
        <v>1708</v>
      </c>
      <c r="E923" s="23" t="s">
        <v>1689</v>
      </c>
      <c r="F923" s="24">
        <v>97223</v>
      </c>
      <c r="G923" s="25">
        <f>VLOOKUP($A923,'[1]CLEAN-Jakob'!$B$2:$Q$347,15,FALSE)</f>
        <v>1</v>
      </c>
      <c r="H923" s="25">
        <f>VLOOKUP($A923,'[1]CLEAN-Jakob'!$B$2:$Q$347,16,FALSE)</f>
        <v>2</v>
      </c>
    </row>
    <row r="924" spans="1:8" x14ac:dyDescent="0.2">
      <c r="A924" s="20">
        <v>22390</v>
      </c>
      <c r="B924" s="21" t="s">
        <v>1709</v>
      </c>
      <c r="C924" s="22">
        <v>1</v>
      </c>
      <c r="D924" s="23" t="s">
        <v>1710</v>
      </c>
      <c r="E924" s="23" t="s">
        <v>1689</v>
      </c>
      <c r="F924" s="24">
        <v>97756</v>
      </c>
      <c r="G924" s="25">
        <v>1</v>
      </c>
      <c r="H924" s="25">
        <v>2</v>
      </c>
    </row>
    <row r="925" spans="1:8" x14ac:dyDescent="0.2">
      <c r="A925" s="23">
        <v>22623</v>
      </c>
      <c r="B925" s="21" t="s">
        <v>1711</v>
      </c>
      <c r="C925" s="22">
        <v>1</v>
      </c>
      <c r="D925" s="23" t="s">
        <v>1712</v>
      </c>
      <c r="E925" s="23" t="s">
        <v>1689</v>
      </c>
      <c r="F925" s="24">
        <v>97123</v>
      </c>
      <c r="G925" s="25">
        <f>VLOOKUP($A925,'[1]CLEAN-Jakob'!$B$2:$Q$347,15,FALSE)</f>
        <v>1</v>
      </c>
      <c r="H925" s="25">
        <f>VLOOKUP($A925,'[1]CLEAN-Jakob'!$B$2:$Q$347,16,FALSE)</f>
        <v>2</v>
      </c>
    </row>
    <row r="926" spans="1:8" x14ac:dyDescent="0.2">
      <c r="A926" s="23">
        <v>23419</v>
      </c>
      <c r="B926" s="21" t="s">
        <v>1713</v>
      </c>
      <c r="C926" s="22"/>
      <c r="D926" s="21" t="s">
        <v>1714</v>
      </c>
      <c r="E926" s="21" t="s">
        <v>1689</v>
      </c>
      <c r="F926" s="26" t="s">
        <v>1715</v>
      </c>
      <c r="G926" s="25">
        <v>1</v>
      </c>
      <c r="H926" s="25">
        <v>2</v>
      </c>
    </row>
    <row r="927" spans="1:8" x14ac:dyDescent="0.2">
      <c r="A927" s="20">
        <v>20052</v>
      </c>
      <c r="B927" s="21" t="s">
        <v>1716</v>
      </c>
      <c r="C927" s="22">
        <v>2</v>
      </c>
      <c r="D927" s="23" t="s">
        <v>1717</v>
      </c>
      <c r="E927" s="23" t="s">
        <v>683</v>
      </c>
      <c r="F927" s="24">
        <v>92115</v>
      </c>
      <c r="G927" s="25">
        <v>1</v>
      </c>
      <c r="H927" s="25">
        <v>2</v>
      </c>
    </row>
    <row r="928" spans="1:8" x14ac:dyDescent="0.2">
      <c r="A928" s="20">
        <v>20053</v>
      </c>
      <c r="B928" s="21" t="s">
        <v>1718</v>
      </c>
      <c r="C928" s="22">
        <v>4</v>
      </c>
      <c r="D928" s="23" t="s">
        <v>1717</v>
      </c>
      <c r="E928" s="23" t="s">
        <v>683</v>
      </c>
      <c r="F928" s="24">
        <v>92117</v>
      </c>
      <c r="G928" s="25">
        <v>1</v>
      </c>
      <c r="H928" s="25">
        <v>2</v>
      </c>
    </row>
    <row r="929" spans="1:8" x14ac:dyDescent="0.2">
      <c r="A929" s="20">
        <v>20060</v>
      </c>
      <c r="B929" s="21" t="s">
        <v>1719</v>
      </c>
      <c r="C929" s="22">
        <v>3</v>
      </c>
      <c r="D929" s="23" t="s">
        <v>1720</v>
      </c>
      <c r="E929" s="23" t="s">
        <v>683</v>
      </c>
      <c r="F929" s="24">
        <v>92064</v>
      </c>
      <c r="G929" s="25">
        <f>VLOOKUP($A929,'[1]CLEAN-Jakob'!$B$2:$Q$347,15,FALSE)</f>
        <v>1</v>
      </c>
      <c r="H929" s="25">
        <f>VLOOKUP($A929,'[1]CLEAN-Jakob'!$B$2:$Q$347,16,FALSE)</f>
        <v>2</v>
      </c>
    </row>
    <row r="930" spans="1:8" x14ac:dyDescent="0.2">
      <c r="A930" s="20">
        <v>20074</v>
      </c>
      <c r="B930" s="21" t="s">
        <v>1721</v>
      </c>
      <c r="C930" s="22">
        <v>2</v>
      </c>
      <c r="D930" s="23" t="s">
        <v>1722</v>
      </c>
      <c r="E930" s="23" t="s">
        <v>683</v>
      </c>
      <c r="F930" s="24">
        <v>92019</v>
      </c>
      <c r="G930" s="25">
        <v>1</v>
      </c>
      <c r="H930" s="25">
        <v>2</v>
      </c>
    </row>
    <row r="931" spans="1:8" x14ac:dyDescent="0.2">
      <c r="A931" s="20">
        <v>20075</v>
      </c>
      <c r="B931" s="21" t="s">
        <v>1723</v>
      </c>
      <c r="C931" s="22">
        <v>2</v>
      </c>
      <c r="D931" s="23" t="s">
        <v>1724</v>
      </c>
      <c r="E931" s="23" t="s">
        <v>683</v>
      </c>
      <c r="F931" s="24">
        <v>92008</v>
      </c>
      <c r="G931" s="25">
        <v>1</v>
      </c>
      <c r="H931" s="25">
        <v>2</v>
      </c>
    </row>
    <row r="932" spans="1:8" x14ac:dyDescent="0.2">
      <c r="A932" s="20">
        <v>20081</v>
      </c>
      <c r="B932" s="21" t="s">
        <v>1725</v>
      </c>
      <c r="C932" s="22">
        <v>4</v>
      </c>
      <c r="D932" s="23" t="s">
        <v>1726</v>
      </c>
      <c r="E932" s="23" t="s">
        <v>683</v>
      </c>
      <c r="F932" s="24">
        <v>91915</v>
      </c>
      <c r="G932" s="25">
        <v>1</v>
      </c>
      <c r="H932" s="25">
        <v>2</v>
      </c>
    </row>
    <row r="933" spans="1:8" x14ac:dyDescent="0.2">
      <c r="A933" s="20">
        <v>20090</v>
      </c>
      <c r="B933" s="21" t="s">
        <v>1727</v>
      </c>
      <c r="C933" s="22">
        <v>5</v>
      </c>
      <c r="D933" s="23" t="s">
        <v>1724</v>
      </c>
      <c r="E933" s="23" t="s">
        <v>683</v>
      </c>
      <c r="F933" s="24">
        <v>92009</v>
      </c>
      <c r="G933" s="25">
        <v>1</v>
      </c>
      <c r="H933" s="25">
        <v>2</v>
      </c>
    </row>
    <row r="934" spans="1:8" x14ac:dyDescent="0.2">
      <c r="A934" s="20">
        <v>20094</v>
      </c>
      <c r="B934" s="21" t="s">
        <v>1728</v>
      </c>
      <c r="C934" s="22">
        <v>2</v>
      </c>
      <c r="D934" s="23" t="s">
        <v>1729</v>
      </c>
      <c r="E934" s="23" t="s">
        <v>683</v>
      </c>
      <c r="F934" s="24">
        <v>92054</v>
      </c>
      <c r="G934" s="25">
        <f>VLOOKUP($A934,'[1]CLEAN-Jakob'!$B$2:$Q$347,15,FALSE)</f>
        <v>1</v>
      </c>
      <c r="H934" s="25">
        <f>VLOOKUP($A934,'[1]CLEAN-Jakob'!$B$2:$Q$347,16,FALSE)</f>
        <v>2</v>
      </c>
    </row>
    <row r="935" spans="1:8" x14ac:dyDescent="0.2">
      <c r="A935" s="20">
        <v>20097</v>
      </c>
      <c r="B935" s="21" t="s">
        <v>1730</v>
      </c>
      <c r="C935" s="22">
        <v>2</v>
      </c>
      <c r="D935" s="23" t="s">
        <v>1731</v>
      </c>
      <c r="E935" s="23" t="s">
        <v>683</v>
      </c>
      <c r="F935" s="24">
        <v>91942</v>
      </c>
      <c r="G935" s="25">
        <f>VLOOKUP($A935,'[1]CLEAN-Jakob'!$B$2:$Q$347,15,FALSE)</f>
        <v>1</v>
      </c>
      <c r="H935" s="25">
        <f>VLOOKUP($A935,'[1]CLEAN-Jakob'!$B$2:$Q$347,16,FALSE)</f>
        <v>2</v>
      </c>
    </row>
    <row r="936" spans="1:8" x14ac:dyDescent="0.2">
      <c r="A936" s="20">
        <v>20100</v>
      </c>
      <c r="B936" s="21" t="s">
        <v>1732</v>
      </c>
      <c r="C936" s="22">
        <v>2</v>
      </c>
      <c r="D936" s="23" t="s">
        <v>1733</v>
      </c>
      <c r="E936" s="23" t="s">
        <v>683</v>
      </c>
      <c r="F936" s="24">
        <v>92078</v>
      </c>
      <c r="G936" s="25">
        <f>VLOOKUP($A936,'[1]CLEAN-Jakob'!$B$2:$Q$347,15,FALSE)</f>
        <v>1</v>
      </c>
      <c r="H936" s="25">
        <f>VLOOKUP($A936,'[1]CLEAN-Jakob'!$B$2:$Q$347,16,FALSE)</f>
        <v>2</v>
      </c>
    </row>
    <row r="937" spans="1:8" x14ac:dyDescent="0.2">
      <c r="A937" s="20">
        <v>20114</v>
      </c>
      <c r="B937" s="21" t="s">
        <v>1734</v>
      </c>
      <c r="C937" s="22">
        <v>5</v>
      </c>
      <c r="D937" s="23" t="s">
        <v>1717</v>
      </c>
      <c r="E937" s="23" t="s">
        <v>683</v>
      </c>
      <c r="F937" s="24">
        <v>92126</v>
      </c>
      <c r="G937" s="25">
        <v>1</v>
      </c>
      <c r="H937" s="25">
        <v>2</v>
      </c>
    </row>
    <row r="938" spans="1:8" x14ac:dyDescent="0.2">
      <c r="A938" s="20">
        <v>20169</v>
      </c>
      <c r="B938" s="21" t="s">
        <v>1735</v>
      </c>
      <c r="C938" s="22">
        <v>2</v>
      </c>
      <c r="D938" s="23" t="s">
        <v>1717</v>
      </c>
      <c r="E938" s="23" t="s">
        <v>683</v>
      </c>
      <c r="F938" s="24">
        <v>92110</v>
      </c>
      <c r="G938" s="25">
        <v>1</v>
      </c>
      <c r="H938" s="25">
        <v>2</v>
      </c>
    </row>
    <row r="939" spans="1:8" x14ac:dyDescent="0.2">
      <c r="A939" s="20">
        <v>20175</v>
      </c>
      <c r="B939" s="21" t="s">
        <v>1736</v>
      </c>
      <c r="C939" s="22">
        <v>2</v>
      </c>
      <c r="D939" s="23" t="s">
        <v>1717</v>
      </c>
      <c r="E939" s="23" t="s">
        <v>683</v>
      </c>
      <c r="F939" s="24">
        <v>92108</v>
      </c>
      <c r="G939" s="25">
        <f>VLOOKUP($A939,'[1]CLEAN-Jakob'!$B$2:$Q$347,15,FALSE)</f>
        <v>1</v>
      </c>
      <c r="H939" s="25">
        <f>VLOOKUP($A939,'[1]CLEAN-Jakob'!$B$2:$Q$347,16,FALSE)</f>
        <v>2</v>
      </c>
    </row>
    <row r="940" spans="1:8" x14ac:dyDescent="0.2">
      <c r="A940" s="20">
        <v>20243</v>
      </c>
      <c r="B940" s="21" t="s">
        <v>1737</v>
      </c>
      <c r="C940" s="22">
        <v>6</v>
      </c>
      <c r="D940" s="23" t="s">
        <v>1738</v>
      </c>
      <c r="E940" s="23" t="s">
        <v>683</v>
      </c>
      <c r="F940" s="24">
        <v>92118</v>
      </c>
      <c r="G940" s="25">
        <f>VLOOKUP($A940,'[1]CLEAN-Jakob'!$B$2:$Q$347,15,FALSE)</f>
        <v>2</v>
      </c>
      <c r="H940" s="25">
        <f>VLOOKUP($A940,'[1]CLEAN-Jakob'!$B$2:$Q$347,16,FALSE)</f>
        <v>3</v>
      </c>
    </row>
    <row r="941" spans="1:8" x14ac:dyDescent="0.2">
      <c r="A941" s="20">
        <v>20244</v>
      </c>
      <c r="B941" s="21" t="s">
        <v>1739</v>
      </c>
      <c r="C941" s="22">
        <v>4</v>
      </c>
      <c r="D941" s="23" t="s">
        <v>1726</v>
      </c>
      <c r="E941" s="23" t="s">
        <v>683</v>
      </c>
      <c r="F941" s="24">
        <v>91915</v>
      </c>
      <c r="G941" s="25">
        <v>1</v>
      </c>
      <c r="H941" s="25">
        <v>2</v>
      </c>
    </row>
    <row r="942" spans="1:8" x14ac:dyDescent="0.2">
      <c r="A942" s="20">
        <v>20254</v>
      </c>
      <c r="B942" s="21" t="s">
        <v>1740</v>
      </c>
      <c r="C942" s="22">
        <v>2</v>
      </c>
      <c r="D942" s="23" t="s">
        <v>1741</v>
      </c>
      <c r="E942" s="23" t="s">
        <v>683</v>
      </c>
      <c r="F942" s="24">
        <v>92083</v>
      </c>
      <c r="G942" s="25">
        <v>1</v>
      </c>
      <c r="H942" s="25">
        <v>2</v>
      </c>
    </row>
    <row r="943" spans="1:8" x14ac:dyDescent="0.2">
      <c r="A943" s="23">
        <v>20267</v>
      </c>
      <c r="B943" s="21" t="s">
        <v>1742</v>
      </c>
      <c r="C943" s="22">
        <v>4</v>
      </c>
      <c r="D943" s="23" t="s">
        <v>1743</v>
      </c>
      <c r="E943" s="23" t="s">
        <v>683</v>
      </c>
      <c r="F943" s="24">
        <v>92071</v>
      </c>
      <c r="G943" s="25">
        <v>1</v>
      </c>
      <c r="H943" s="25">
        <v>2</v>
      </c>
    </row>
    <row r="944" spans="1:8" x14ac:dyDescent="0.2">
      <c r="A944" s="20">
        <v>20268</v>
      </c>
      <c r="B944" s="21" t="s">
        <v>1744</v>
      </c>
      <c r="C944" s="22">
        <v>1</v>
      </c>
      <c r="D944" s="23" t="s">
        <v>1745</v>
      </c>
      <c r="E944" s="23" t="s">
        <v>683</v>
      </c>
      <c r="F944" s="24">
        <v>92065</v>
      </c>
      <c r="G944" s="25">
        <v>1</v>
      </c>
      <c r="H944" s="25">
        <v>2</v>
      </c>
    </row>
    <row r="945" spans="1:8" x14ac:dyDescent="0.2">
      <c r="A945" s="20">
        <v>20598</v>
      </c>
      <c r="B945" s="21" t="s">
        <v>1746</v>
      </c>
      <c r="C945" s="22">
        <v>2</v>
      </c>
      <c r="D945" s="23" t="s">
        <v>1729</v>
      </c>
      <c r="E945" s="23" t="s">
        <v>683</v>
      </c>
      <c r="F945" s="24">
        <v>92057</v>
      </c>
      <c r="G945" s="25">
        <f>VLOOKUP($A945,'[1]CLEAN-Jakob'!$B$2:$Q$347,15,FALSE)</f>
        <v>1</v>
      </c>
      <c r="H945" s="25">
        <f>VLOOKUP($A945,'[1]CLEAN-Jakob'!$B$2:$Q$347,16,FALSE)</f>
        <v>2</v>
      </c>
    </row>
    <row r="946" spans="1:8" x14ac:dyDescent="0.2">
      <c r="A946" s="20">
        <v>20664</v>
      </c>
      <c r="B946" s="21" t="s">
        <v>1747</v>
      </c>
      <c r="C946" s="22">
        <v>2</v>
      </c>
      <c r="D946" s="23" t="s">
        <v>1717</v>
      </c>
      <c r="E946" s="23" t="s">
        <v>683</v>
      </c>
      <c r="F946" s="24">
        <v>92106</v>
      </c>
      <c r="G946" s="25">
        <v>1</v>
      </c>
      <c r="H946" s="25">
        <v>2</v>
      </c>
    </row>
    <row r="947" spans="1:8" x14ac:dyDescent="0.2">
      <c r="A947" s="20">
        <v>20837</v>
      </c>
      <c r="B947" s="21" t="s">
        <v>1748</v>
      </c>
      <c r="C947" s="22">
        <v>1</v>
      </c>
      <c r="D947" s="23" t="s">
        <v>1749</v>
      </c>
      <c r="E947" s="23" t="s">
        <v>683</v>
      </c>
      <c r="F947" s="24">
        <v>92109</v>
      </c>
      <c r="G947" s="25">
        <v>1</v>
      </c>
      <c r="H947" s="25">
        <v>2</v>
      </c>
    </row>
    <row r="948" spans="1:8" x14ac:dyDescent="0.2">
      <c r="A948" s="20">
        <v>20846</v>
      </c>
      <c r="B948" s="21" t="s">
        <v>1750</v>
      </c>
      <c r="C948" s="22">
        <v>4</v>
      </c>
      <c r="D948" s="23" t="s">
        <v>1733</v>
      </c>
      <c r="E948" s="23" t="s">
        <v>683</v>
      </c>
      <c r="F948" s="24">
        <v>92069</v>
      </c>
      <c r="G948" s="25">
        <v>1</v>
      </c>
      <c r="H948" s="25">
        <v>2</v>
      </c>
    </row>
    <row r="949" spans="1:8" x14ac:dyDescent="0.2">
      <c r="A949" s="20">
        <v>20890</v>
      </c>
      <c r="B949" s="21" t="s">
        <v>1751</v>
      </c>
      <c r="C949" s="22">
        <v>4</v>
      </c>
      <c r="D949" s="23" t="s">
        <v>1752</v>
      </c>
      <c r="E949" s="23" t="s">
        <v>683</v>
      </c>
      <c r="F949" s="24">
        <v>92037</v>
      </c>
      <c r="G949" s="25">
        <v>1</v>
      </c>
      <c r="H949" s="25">
        <v>2</v>
      </c>
    </row>
    <row r="950" spans="1:8" x14ac:dyDescent="0.2">
      <c r="A950" s="20">
        <v>21149</v>
      </c>
      <c r="B950" s="21" t="s">
        <v>1753</v>
      </c>
      <c r="C950" s="22">
        <v>2</v>
      </c>
      <c r="D950" s="23" t="s">
        <v>1754</v>
      </c>
      <c r="E950" s="23" t="s">
        <v>683</v>
      </c>
      <c r="F950" s="24">
        <v>92154</v>
      </c>
      <c r="G950" s="25">
        <v>1</v>
      </c>
      <c r="H950" s="25">
        <v>2</v>
      </c>
    </row>
    <row r="951" spans="1:8" x14ac:dyDescent="0.2">
      <c r="A951" s="20">
        <v>21856</v>
      </c>
      <c r="B951" s="21" t="s">
        <v>1755</v>
      </c>
      <c r="C951" s="22">
        <v>1</v>
      </c>
      <c r="D951" s="23" t="s">
        <v>1756</v>
      </c>
      <c r="E951" s="23" t="s">
        <v>683</v>
      </c>
      <c r="F951" s="24">
        <v>92243</v>
      </c>
      <c r="G951" s="25">
        <f>VLOOKUP($A951,'[1]CLEAN-Jakob'!$B$2:$Q$347,15,FALSE)</f>
        <v>1</v>
      </c>
      <c r="H951" s="25">
        <f>VLOOKUP($A951,'[1]CLEAN-Jakob'!$B$2:$Q$347,16,FALSE)</f>
        <v>2</v>
      </c>
    </row>
    <row r="952" spans="1:8" x14ac:dyDescent="0.2">
      <c r="A952" s="23">
        <v>22595</v>
      </c>
      <c r="B952" s="21" t="s">
        <v>1757</v>
      </c>
      <c r="C952" s="22">
        <v>2</v>
      </c>
      <c r="D952" s="23" t="s">
        <v>1758</v>
      </c>
      <c r="E952" s="23" t="s">
        <v>683</v>
      </c>
      <c r="F952" s="24">
        <v>92025</v>
      </c>
      <c r="G952" s="25">
        <v>0</v>
      </c>
      <c r="H952" s="25">
        <v>0</v>
      </c>
    </row>
    <row r="953" spans="1:8" x14ac:dyDescent="0.2">
      <c r="A953" s="20">
        <v>20017</v>
      </c>
      <c r="B953" s="21" t="s">
        <v>1759</v>
      </c>
      <c r="C953" s="22">
        <v>2</v>
      </c>
      <c r="D953" s="23" t="s">
        <v>1760</v>
      </c>
      <c r="E953" s="23" t="s">
        <v>1702</v>
      </c>
      <c r="F953" s="24">
        <v>98072</v>
      </c>
      <c r="G953" s="25">
        <f>VLOOKUP($A953,'[1]CLEAN-Jakob'!$B$2:$Q$347,15,FALSE)</f>
        <v>1</v>
      </c>
      <c r="H953" s="25">
        <f>VLOOKUP($A953,'[1]CLEAN-Jakob'!$B$2:$Q$347,16,FALSE)</f>
        <v>2</v>
      </c>
    </row>
    <row r="954" spans="1:8" x14ac:dyDescent="0.2">
      <c r="A954" s="20">
        <v>20283</v>
      </c>
      <c r="B954" s="21" t="s">
        <v>1761</v>
      </c>
      <c r="C954" s="22">
        <v>1</v>
      </c>
      <c r="D954" s="23" t="s">
        <v>1762</v>
      </c>
      <c r="E954" s="23" t="s">
        <v>1702</v>
      </c>
      <c r="F954" s="24">
        <v>98008</v>
      </c>
      <c r="G954" s="25">
        <v>1</v>
      </c>
      <c r="H954" s="25">
        <v>2</v>
      </c>
    </row>
    <row r="955" spans="1:8" x14ac:dyDescent="0.2">
      <c r="A955" s="20">
        <v>20369</v>
      </c>
      <c r="B955" s="21" t="s">
        <v>1763</v>
      </c>
      <c r="C955" s="22">
        <v>3</v>
      </c>
      <c r="D955" s="23" t="s">
        <v>1764</v>
      </c>
      <c r="E955" s="23" t="s">
        <v>1702</v>
      </c>
      <c r="F955" s="24">
        <v>99218</v>
      </c>
      <c r="G955" s="25">
        <v>1</v>
      </c>
      <c r="H955" s="25">
        <v>2</v>
      </c>
    </row>
    <row r="956" spans="1:8" x14ac:dyDescent="0.2">
      <c r="A956" s="20">
        <v>20390</v>
      </c>
      <c r="B956" s="21" t="s">
        <v>1765</v>
      </c>
      <c r="C956" s="22">
        <v>1</v>
      </c>
      <c r="D956" s="23" t="s">
        <v>1710</v>
      </c>
      <c r="E956" s="23" t="s">
        <v>1702</v>
      </c>
      <c r="F956" s="24">
        <v>98052</v>
      </c>
      <c r="G956" s="25">
        <v>1</v>
      </c>
      <c r="H956" s="25">
        <v>2</v>
      </c>
    </row>
    <row r="957" spans="1:8" x14ac:dyDescent="0.2">
      <c r="A957" s="20">
        <v>20408</v>
      </c>
      <c r="B957" s="21" t="s">
        <v>1766</v>
      </c>
      <c r="C957" s="22">
        <v>2</v>
      </c>
      <c r="D957" s="23" t="s">
        <v>1767</v>
      </c>
      <c r="E957" s="23" t="s">
        <v>1702</v>
      </c>
      <c r="F957" s="24">
        <v>98188</v>
      </c>
      <c r="G957" s="25">
        <v>1</v>
      </c>
      <c r="H957" s="25">
        <v>2</v>
      </c>
    </row>
    <row r="958" spans="1:8" x14ac:dyDescent="0.2">
      <c r="A958" s="20">
        <v>20471</v>
      </c>
      <c r="B958" s="21" t="s">
        <v>1768</v>
      </c>
      <c r="C958" s="22">
        <v>1</v>
      </c>
      <c r="D958" s="23" t="s">
        <v>1764</v>
      </c>
      <c r="E958" s="23" t="s">
        <v>1702</v>
      </c>
      <c r="F958" s="24">
        <v>99223</v>
      </c>
      <c r="G958" s="25">
        <v>1</v>
      </c>
      <c r="H958" s="25">
        <v>2</v>
      </c>
    </row>
    <row r="959" spans="1:8" x14ac:dyDescent="0.2">
      <c r="A959" s="20">
        <v>20474</v>
      </c>
      <c r="B959" s="21" t="s">
        <v>1769</v>
      </c>
      <c r="C959" s="22">
        <v>2</v>
      </c>
      <c r="D959" s="23" t="s">
        <v>1770</v>
      </c>
      <c r="E959" s="23" t="s">
        <v>1702</v>
      </c>
      <c r="F959" s="24">
        <v>98029</v>
      </c>
      <c r="G959" s="25">
        <v>1</v>
      </c>
      <c r="H959" s="25">
        <v>2</v>
      </c>
    </row>
    <row r="960" spans="1:8" x14ac:dyDescent="0.2">
      <c r="A960" s="20">
        <v>20475</v>
      </c>
      <c r="B960" s="21" t="s">
        <v>1771</v>
      </c>
      <c r="C960" s="22">
        <v>2</v>
      </c>
      <c r="D960" s="23" t="s">
        <v>1772</v>
      </c>
      <c r="E960" s="23" t="s">
        <v>1702</v>
      </c>
      <c r="F960" s="24">
        <v>98037</v>
      </c>
      <c r="G960" s="25">
        <f>VLOOKUP($A960,'[1]CLEAN-Jakob'!$B$2:$Q$347,15,FALSE)</f>
        <v>1</v>
      </c>
      <c r="H960" s="25">
        <f>VLOOKUP($A960,'[1]CLEAN-Jakob'!$B$2:$Q$347,16,FALSE)</f>
        <v>2</v>
      </c>
    </row>
    <row r="961" spans="1:8" x14ac:dyDescent="0.2">
      <c r="A961" s="20">
        <v>20552</v>
      </c>
      <c r="B961" s="21" t="s">
        <v>1773</v>
      </c>
      <c r="C961" s="22">
        <v>3</v>
      </c>
      <c r="D961" s="23" t="s">
        <v>1774</v>
      </c>
      <c r="E961" s="23" t="s">
        <v>1702</v>
      </c>
      <c r="F961" s="24">
        <v>98373</v>
      </c>
      <c r="G961" s="25">
        <f>VLOOKUP($A961,'[1]CLEAN-Jakob'!$B$2:$Q$347,15,FALSE)</f>
        <v>1</v>
      </c>
      <c r="H961" s="25">
        <f>VLOOKUP($A961,'[1]CLEAN-Jakob'!$B$2:$Q$347,16,FALSE)</f>
        <v>2</v>
      </c>
    </row>
    <row r="962" spans="1:8" x14ac:dyDescent="0.2">
      <c r="A962" s="20">
        <v>20567</v>
      </c>
      <c r="B962" s="21" t="s">
        <v>1775</v>
      </c>
      <c r="C962" s="22">
        <v>1</v>
      </c>
      <c r="D962" s="23" t="s">
        <v>1776</v>
      </c>
      <c r="E962" s="23" t="s">
        <v>1702</v>
      </c>
      <c r="F962" s="24">
        <v>98337</v>
      </c>
      <c r="G962" s="25">
        <f>VLOOKUP($A962,'[1]CLEAN-Jakob'!$B$2:$Q$347,15,FALSE)</f>
        <v>1</v>
      </c>
      <c r="H962" s="25">
        <f>VLOOKUP($A962,'[1]CLEAN-Jakob'!$B$2:$Q$347,16,FALSE)</f>
        <v>3</v>
      </c>
    </row>
    <row r="963" spans="1:8" x14ac:dyDescent="0.2">
      <c r="A963" s="20">
        <v>20602</v>
      </c>
      <c r="B963" s="21" t="s">
        <v>1777</v>
      </c>
      <c r="C963" s="22">
        <v>2</v>
      </c>
      <c r="D963" s="23" t="s">
        <v>1778</v>
      </c>
      <c r="E963" s="23" t="s">
        <v>1702</v>
      </c>
      <c r="F963" s="24">
        <v>98012</v>
      </c>
      <c r="G963" s="25">
        <f>VLOOKUP($A963,'[1]CLEAN-Jakob'!$B$2:$Q$347,15,FALSE)</f>
        <v>2</v>
      </c>
      <c r="H963" s="25">
        <f>VLOOKUP($A963,'[1]CLEAN-Jakob'!$B$2:$Q$347,16,FALSE)</f>
        <v>4</v>
      </c>
    </row>
    <row r="964" spans="1:8" x14ac:dyDescent="0.2">
      <c r="A964" s="20">
        <v>20605</v>
      </c>
      <c r="B964" s="21" t="s">
        <v>1779</v>
      </c>
      <c r="C964" s="22">
        <v>1</v>
      </c>
      <c r="D964" s="23" t="s">
        <v>1780</v>
      </c>
      <c r="E964" s="23" t="s">
        <v>1702</v>
      </c>
      <c r="F964" s="24">
        <v>98003</v>
      </c>
      <c r="G964" s="25">
        <f>VLOOKUP($A964,'[1]CLEAN-Jakob'!$B$2:$Q$347,15,FALSE)</f>
        <v>1</v>
      </c>
      <c r="H964" s="25">
        <f>VLOOKUP($A964,'[1]CLEAN-Jakob'!$B$2:$Q$347,16,FALSE)</f>
        <v>2</v>
      </c>
    </row>
    <row r="965" spans="1:8" x14ac:dyDescent="0.2">
      <c r="A965" s="20">
        <v>20659</v>
      </c>
      <c r="B965" s="21" t="s">
        <v>1781</v>
      </c>
      <c r="C965" s="22">
        <v>2</v>
      </c>
      <c r="D965" s="23" t="s">
        <v>1243</v>
      </c>
      <c r="E965" s="23" t="s">
        <v>1702</v>
      </c>
      <c r="F965" s="24">
        <v>98499</v>
      </c>
      <c r="G965" s="25">
        <f>VLOOKUP($A965,'[1]CLEAN-Jakob'!$B$2:$Q$347,15,FALSE)</f>
        <v>2</v>
      </c>
      <c r="H965" s="25">
        <f>VLOOKUP($A965,'[1]CLEAN-Jakob'!$B$2:$Q$347,16,FALSE)</f>
        <v>4</v>
      </c>
    </row>
    <row r="966" spans="1:8" x14ac:dyDescent="0.2">
      <c r="A966" s="20">
        <v>20677</v>
      </c>
      <c r="B966" s="21" t="s">
        <v>1782</v>
      </c>
      <c r="C966" s="22">
        <v>2</v>
      </c>
      <c r="D966" s="23" t="s">
        <v>1762</v>
      </c>
      <c r="E966" s="23" t="s">
        <v>1702</v>
      </c>
      <c r="F966" s="24">
        <v>98006</v>
      </c>
      <c r="G966" s="25">
        <f>VLOOKUP($A966,'[1]CLEAN-Jakob'!$B$2:$Q$347,15,FALSE)</f>
        <v>1</v>
      </c>
      <c r="H966" s="25">
        <f>VLOOKUP($A966,'[1]CLEAN-Jakob'!$B$2:$Q$347,16,FALSE)</f>
        <v>2</v>
      </c>
    </row>
    <row r="967" spans="1:8" x14ac:dyDescent="0.2">
      <c r="A967" s="20">
        <v>20707</v>
      </c>
      <c r="B967" s="21" t="s">
        <v>1783</v>
      </c>
      <c r="C967" s="22">
        <v>2</v>
      </c>
      <c r="D967" s="23" t="s">
        <v>1784</v>
      </c>
      <c r="E967" s="23" t="s">
        <v>1702</v>
      </c>
      <c r="F967" s="24">
        <v>98042</v>
      </c>
      <c r="G967" s="25">
        <v>1</v>
      </c>
      <c r="H967" s="25">
        <v>2</v>
      </c>
    </row>
    <row r="968" spans="1:8" x14ac:dyDescent="0.2">
      <c r="A968" s="20">
        <v>20878</v>
      </c>
      <c r="B968" s="21" t="s">
        <v>1785</v>
      </c>
      <c r="C968" s="22">
        <v>4</v>
      </c>
      <c r="D968" s="23" t="s">
        <v>1786</v>
      </c>
      <c r="E968" s="23" t="s">
        <v>1702</v>
      </c>
      <c r="F968" s="24">
        <v>98516</v>
      </c>
      <c r="G968" s="25">
        <f>VLOOKUP($A968,'[1]CLEAN-Jakob'!$B$2:$Q$347,15,FALSE)</f>
        <v>2</v>
      </c>
      <c r="H968" s="25">
        <f>VLOOKUP($A968,'[1]CLEAN-Jakob'!$B$2:$Q$347,16,FALSE)</f>
        <v>4</v>
      </c>
    </row>
    <row r="969" spans="1:8" x14ac:dyDescent="0.2">
      <c r="A969" s="20">
        <v>21157</v>
      </c>
      <c r="B969" s="21" t="s">
        <v>1787</v>
      </c>
      <c r="C969" s="22">
        <v>1</v>
      </c>
      <c r="D969" s="23" t="s">
        <v>330</v>
      </c>
      <c r="E969" s="23" t="s">
        <v>1702</v>
      </c>
      <c r="F969" s="24">
        <v>98271</v>
      </c>
      <c r="G969" s="25">
        <f>VLOOKUP($A969,'[1]CLEAN-Jakob'!$B$2:$Q$347,15,FALSE)</f>
        <v>1</v>
      </c>
      <c r="H969" s="25">
        <f>VLOOKUP($A969,'[1]CLEAN-Jakob'!$B$2:$Q$347,16,FALSE)</f>
        <v>2</v>
      </c>
    </row>
    <row r="970" spans="1:8" x14ac:dyDescent="0.2">
      <c r="A970" s="20">
        <v>21711</v>
      </c>
      <c r="B970" s="21" t="s">
        <v>1788</v>
      </c>
      <c r="C970" s="22">
        <v>3</v>
      </c>
      <c r="D970" s="23" t="s">
        <v>1789</v>
      </c>
      <c r="E970" s="23" t="s">
        <v>1702</v>
      </c>
      <c r="F970" s="24">
        <v>98383</v>
      </c>
      <c r="G970" s="25">
        <v>1</v>
      </c>
      <c r="H970" s="25">
        <v>2</v>
      </c>
    </row>
    <row r="971" spans="1:8" x14ac:dyDescent="0.2">
      <c r="A971" s="20">
        <v>21723</v>
      </c>
      <c r="B971" s="21" t="s">
        <v>1790</v>
      </c>
      <c r="C971" s="22">
        <v>1</v>
      </c>
      <c r="D971" s="23" t="s">
        <v>1791</v>
      </c>
      <c r="E971" s="23" t="s">
        <v>1315</v>
      </c>
      <c r="F971" s="24">
        <v>83814</v>
      </c>
      <c r="G971" s="25">
        <v>1</v>
      </c>
      <c r="H971" s="25">
        <v>2</v>
      </c>
    </row>
    <row r="972" spans="1:8" x14ac:dyDescent="0.2">
      <c r="A972" s="20">
        <v>21798</v>
      </c>
      <c r="B972" s="21" t="s">
        <v>1792</v>
      </c>
      <c r="C972" s="22">
        <v>2</v>
      </c>
      <c r="D972" s="23" t="s">
        <v>1793</v>
      </c>
      <c r="E972" s="23" t="s">
        <v>1702</v>
      </c>
      <c r="F972" s="24">
        <v>98032</v>
      </c>
      <c r="G972" s="25">
        <v>1</v>
      </c>
      <c r="H972" s="25">
        <v>2</v>
      </c>
    </row>
    <row r="973" spans="1:8" x14ac:dyDescent="0.2">
      <c r="A973" s="20">
        <v>22244</v>
      </c>
      <c r="B973" s="21" t="s">
        <v>1794</v>
      </c>
      <c r="C973" s="22">
        <v>4</v>
      </c>
      <c r="D973" s="23" t="s">
        <v>1795</v>
      </c>
      <c r="E973" s="23" t="s">
        <v>1702</v>
      </c>
      <c r="F973" s="24">
        <v>98826</v>
      </c>
      <c r="G973" s="25">
        <v>1</v>
      </c>
      <c r="H973" s="25">
        <v>2</v>
      </c>
    </row>
    <row r="974" spans="1:8" x14ac:dyDescent="0.2">
      <c r="A974" s="20">
        <v>20079</v>
      </c>
      <c r="B974" s="21" t="s">
        <v>1796</v>
      </c>
      <c r="C974" s="22">
        <v>2</v>
      </c>
      <c r="D974" s="23" t="s">
        <v>1797</v>
      </c>
      <c r="E974" s="23" t="s">
        <v>1798</v>
      </c>
      <c r="F974" s="24">
        <v>99654</v>
      </c>
      <c r="G974" s="25">
        <f>VLOOKUP($A974,'[1]CLEAN-Jakob'!$B$2:$Q$347,15,FALSE)</f>
        <v>3</v>
      </c>
      <c r="H974" s="25">
        <f>VLOOKUP($A974,'[1]CLEAN-Jakob'!$B$2:$Q$347,16,FALSE)</f>
        <v>3</v>
      </c>
    </row>
    <row r="975" spans="1:8" x14ac:dyDescent="0.2">
      <c r="A975" s="20">
        <v>20088</v>
      </c>
      <c r="B975" s="21" t="s">
        <v>1799</v>
      </c>
      <c r="C975" s="22">
        <v>2</v>
      </c>
      <c r="D975" s="23" t="s">
        <v>1800</v>
      </c>
      <c r="E975" s="23" t="s">
        <v>1798</v>
      </c>
      <c r="F975" s="24">
        <v>99577</v>
      </c>
      <c r="G975" s="25">
        <f>VLOOKUP($A975,'[1]CLEAN-Jakob'!$B$2:$Q$347,15,FALSE)</f>
        <v>2</v>
      </c>
      <c r="H975" s="25">
        <f>VLOOKUP($A975,'[1]CLEAN-Jakob'!$B$2:$Q$347,16,FALSE)</f>
        <v>3</v>
      </c>
    </row>
    <row r="976" spans="1:8" x14ac:dyDescent="0.2">
      <c r="A976" s="20">
        <v>20102</v>
      </c>
      <c r="B976" s="21" t="s">
        <v>1801</v>
      </c>
      <c r="C976" s="22">
        <v>2</v>
      </c>
      <c r="D976" s="23" t="s">
        <v>1802</v>
      </c>
      <c r="E976" s="23" t="s">
        <v>1798</v>
      </c>
      <c r="F976" s="24">
        <v>99515</v>
      </c>
      <c r="G976" s="25">
        <f>VLOOKUP($A976,'[1]CLEAN-Jakob'!$B$2:$Q$347,15,FALSE)</f>
        <v>1</v>
      </c>
      <c r="H976" s="25">
        <f>VLOOKUP($A976,'[1]CLEAN-Jakob'!$B$2:$Q$347,16,FALSE)</f>
        <v>2</v>
      </c>
    </row>
    <row r="977" spans="1:8" x14ac:dyDescent="0.2">
      <c r="A977" s="23">
        <v>20183</v>
      </c>
      <c r="B977" s="21" t="s">
        <v>1803</v>
      </c>
      <c r="C977" s="22">
        <v>2</v>
      </c>
      <c r="D977" s="23" t="s">
        <v>1804</v>
      </c>
      <c r="E977" s="23" t="s">
        <v>1798</v>
      </c>
      <c r="F977" s="24">
        <v>99504</v>
      </c>
      <c r="G977" s="25">
        <f>VLOOKUP($A977,'[1]CLEAN-Jakob'!$B$2:$Q$347,15,FALSE)</f>
        <v>1</v>
      </c>
      <c r="H977" s="25">
        <f>VLOOKUP($A977,'[1]CLEAN-Jakob'!$B$2:$Q$347,16,FALSE)</f>
        <v>2</v>
      </c>
    </row>
    <row r="978" spans="1:8" x14ac:dyDescent="0.2">
      <c r="A978" s="20">
        <v>21214</v>
      </c>
      <c r="B978" s="21" t="s">
        <v>1805</v>
      </c>
      <c r="C978" s="22">
        <v>2</v>
      </c>
      <c r="D978" s="23" t="s">
        <v>1806</v>
      </c>
      <c r="E978" s="23" t="s">
        <v>1798</v>
      </c>
      <c r="F978" s="24">
        <v>99701</v>
      </c>
      <c r="G978" s="25">
        <f>VLOOKUP($A978,'[1]CLEAN-Jakob'!$B$2:$Q$347,15,FALSE)</f>
        <v>2</v>
      </c>
      <c r="H978" s="25">
        <f>VLOOKUP($A978,'[1]CLEAN-Jakob'!$B$2:$Q$347,16,FALSE)</f>
        <v>4</v>
      </c>
    </row>
    <row r="979" spans="1:8" x14ac:dyDescent="0.2">
      <c r="A979" s="20">
        <v>21210</v>
      </c>
      <c r="B979" s="21" t="s">
        <v>1807</v>
      </c>
      <c r="C979" s="22">
        <v>2</v>
      </c>
      <c r="D979" s="23" t="s">
        <v>1808</v>
      </c>
      <c r="E979" s="23" t="s">
        <v>1401</v>
      </c>
      <c r="F979" s="24">
        <v>63033</v>
      </c>
      <c r="G979" s="25">
        <v>1</v>
      </c>
      <c r="H979" s="25">
        <v>2</v>
      </c>
    </row>
    <row r="980" spans="1:8" x14ac:dyDescent="0.2">
      <c r="A980" s="20">
        <v>21276</v>
      </c>
      <c r="B980" s="21" t="s">
        <v>1809</v>
      </c>
      <c r="C980" s="22">
        <v>1</v>
      </c>
      <c r="D980" s="23" t="s">
        <v>1810</v>
      </c>
      <c r="E980" s="23" t="s">
        <v>1187</v>
      </c>
      <c r="F980" s="24">
        <v>62269</v>
      </c>
      <c r="G980" s="25">
        <v>1</v>
      </c>
      <c r="H980" s="25">
        <v>2</v>
      </c>
    </row>
    <row r="981" spans="1:8" x14ac:dyDescent="0.2">
      <c r="A981" s="20">
        <v>21507</v>
      </c>
      <c r="B981" s="21" t="s">
        <v>1811</v>
      </c>
      <c r="C981" s="22">
        <v>3</v>
      </c>
      <c r="D981" s="23" t="s">
        <v>1812</v>
      </c>
      <c r="E981" s="23" t="s">
        <v>1401</v>
      </c>
      <c r="F981" s="24">
        <v>63141</v>
      </c>
      <c r="G981" s="25">
        <f>VLOOKUP($A981,'[1]CLEAN-Jakob'!$B$2:$Q$347,15,FALSE)</f>
        <v>1</v>
      </c>
      <c r="H981" s="25">
        <f>VLOOKUP($A981,'[1]CLEAN-Jakob'!$B$2:$Q$347,16,FALSE)</f>
        <v>2</v>
      </c>
    </row>
    <row r="982" spans="1:8" x14ac:dyDescent="0.2">
      <c r="A982" s="20">
        <v>21625</v>
      </c>
      <c r="B982" s="21" t="s">
        <v>1813</v>
      </c>
      <c r="C982" s="22">
        <v>2</v>
      </c>
      <c r="D982" s="23" t="s">
        <v>1814</v>
      </c>
      <c r="E982" s="23" t="s">
        <v>1401</v>
      </c>
      <c r="F982" s="24">
        <v>63126</v>
      </c>
      <c r="G982" s="25">
        <v>1</v>
      </c>
      <c r="H982" s="25">
        <v>2</v>
      </c>
    </row>
    <row r="983" spans="1:8" x14ac:dyDescent="0.2">
      <c r="A983" s="20">
        <v>21933</v>
      </c>
      <c r="B983" s="21" t="s">
        <v>1815</v>
      </c>
      <c r="C983" s="22">
        <v>1</v>
      </c>
      <c r="D983" s="23" t="s">
        <v>1816</v>
      </c>
      <c r="E983" s="23" t="s">
        <v>1401</v>
      </c>
      <c r="F983" s="24">
        <v>63367</v>
      </c>
      <c r="G983" s="25">
        <v>1</v>
      </c>
      <c r="H983" s="25">
        <v>2</v>
      </c>
    </row>
    <row r="984" spans="1:8" x14ac:dyDescent="0.2">
      <c r="A984" s="20">
        <v>22072</v>
      </c>
      <c r="B984" s="21" t="s">
        <v>1817</v>
      </c>
      <c r="C984" s="22">
        <v>2</v>
      </c>
      <c r="D984" s="23" t="s">
        <v>1818</v>
      </c>
      <c r="E984" s="23" t="s">
        <v>1187</v>
      </c>
      <c r="F984" s="24">
        <v>62025</v>
      </c>
      <c r="G984" s="25">
        <f>VLOOKUP($A984,'[1]CLEAN-Jakob'!$B$2:$Q$347,15,FALSE)</f>
        <v>1</v>
      </c>
      <c r="H984" s="25">
        <f>VLOOKUP($A984,'[1]CLEAN-Jakob'!$B$2:$Q$347,16,FALSE)</f>
        <v>2</v>
      </c>
    </row>
    <row r="985" spans="1:8" x14ac:dyDescent="0.2">
      <c r="A985" s="20">
        <v>22307</v>
      </c>
      <c r="B985" s="21" t="s">
        <v>1819</v>
      </c>
      <c r="C985" s="22">
        <v>1</v>
      </c>
      <c r="D985" s="23" t="s">
        <v>1820</v>
      </c>
      <c r="E985" s="23" t="s">
        <v>1401</v>
      </c>
      <c r="F985" s="24">
        <v>63025</v>
      </c>
      <c r="G985" s="25">
        <v>0</v>
      </c>
      <c r="H985" s="25">
        <v>0</v>
      </c>
    </row>
    <row r="986" spans="1:8" x14ac:dyDescent="0.2">
      <c r="A986" s="20">
        <v>22312</v>
      </c>
      <c r="B986" s="21" t="s">
        <v>1821</v>
      </c>
      <c r="C986" s="22">
        <v>3</v>
      </c>
      <c r="D986" s="23" t="s">
        <v>1820</v>
      </c>
      <c r="E986" s="23" t="s">
        <v>1401</v>
      </c>
      <c r="F986" s="24">
        <v>63025</v>
      </c>
      <c r="G986" s="25">
        <v>0</v>
      </c>
      <c r="H986" s="25">
        <v>0</v>
      </c>
    </row>
    <row r="987" spans="1:8" x14ac:dyDescent="0.2">
      <c r="A987" s="20">
        <v>22392</v>
      </c>
      <c r="B987" s="21" t="s">
        <v>1822</v>
      </c>
      <c r="C987" s="22">
        <v>2</v>
      </c>
      <c r="D987" s="23" t="s">
        <v>1823</v>
      </c>
      <c r="E987" s="23" t="s">
        <v>810</v>
      </c>
      <c r="F987" s="24">
        <v>14075</v>
      </c>
      <c r="G987" s="25">
        <v>1</v>
      </c>
      <c r="H987" s="25">
        <v>2</v>
      </c>
    </row>
    <row r="988" spans="1:8" x14ac:dyDescent="0.2">
      <c r="A988" s="20">
        <v>22406</v>
      </c>
      <c r="B988" s="21" t="s">
        <v>1824</v>
      </c>
      <c r="C988" s="22">
        <v>2</v>
      </c>
      <c r="D988" s="23" t="s">
        <v>1243</v>
      </c>
      <c r="E988" s="23" t="s">
        <v>810</v>
      </c>
      <c r="F988" s="24">
        <v>14750</v>
      </c>
      <c r="G988" s="25">
        <v>1</v>
      </c>
      <c r="H988" s="25">
        <v>2</v>
      </c>
    </row>
    <row r="989" spans="1:8" x14ac:dyDescent="0.2">
      <c r="A989" s="20">
        <v>22407</v>
      </c>
      <c r="B989" s="21" t="s">
        <v>1825</v>
      </c>
      <c r="C989" s="22" t="e">
        <v>#N/A</v>
      </c>
      <c r="D989" s="23" t="s">
        <v>1826</v>
      </c>
      <c r="E989" s="23" t="s">
        <v>810</v>
      </c>
      <c r="F989" s="24">
        <v>14626</v>
      </c>
      <c r="G989" s="25">
        <v>1</v>
      </c>
      <c r="H989" s="25">
        <v>2</v>
      </c>
    </row>
    <row r="990" spans="1:8" x14ac:dyDescent="0.2">
      <c r="A990" s="20">
        <v>22408</v>
      </c>
      <c r="B990" s="21" t="s">
        <v>1827</v>
      </c>
      <c r="C990" s="22">
        <v>1</v>
      </c>
      <c r="D990" s="23" t="s">
        <v>1828</v>
      </c>
      <c r="E990" s="23" t="s">
        <v>810</v>
      </c>
      <c r="F990" s="24">
        <v>14621</v>
      </c>
      <c r="G990" s="25">
        <v>1</v>
      </c>
      <c r="H990" s="25">
        <v>2</v>
      </c>
    </row>
    <row r="991" spans="1:8" x14ac:dyDescent="0.2">
      <c r="A991" s="20">
        <v>22409</v>
      </c>
      <c r="B991" s="21" t="s">
        <v>1829</v>
      </c>
      <c r="C991" s="22" t="e">
        <v>#N/A</v>
      </c>
      <c r="D991" s="23" t="s">
        <v>1623</v>
      </c>
      <c r="E991" s="23" t="s">
        <v>810</v>
      </c>
      <c r="F991" s="24">
        <v>14467</v>
      </c>
      <c r="G991" s="25">
        <v>1</v>
      </c>
      <c r="H991" s="25">
        <v>2</v>
      </c>
    </row>
    <row r="992" spans="1:8" x14ac:dyDescent="0.2">
      <c r="A992" s="23">
        <v>22438</v>
      </c>
      <c r="B992" s="21" t="s">
        <v>1830</v>
      </c>
      <c r="C992" s="22">
        <v>1</v>
      </c>
      <c r="D992" s="23" t="s">
        <v>1831</v>
      </c>
      <c r="E992" s="23" t="s">
        <v>810</v>
      </c>
      <c r="F992" s="24">
        <v>14450</v>
      </c>
      <c r="G992" s="25">
        <v>1</v>
      </c>
      <c r="H992" s="25">
        <v>2</v>
      </c>
    </row>
    <row r="993" spans="1:8" x14ac:dyDescent="0.2">
      <c r="A993" s="23">
        <v>22439</v>
      </c>
      <c r="B993" s="21" t="s">
        <v>1832</v>
      </c>
      <c r="C993" s="22">
        <v>2</v>
      </c>
      <c r="D993" s="23" t="s">
        <v>1833</v>
      </c>
      <c r="E993" s="23" t="s">
        <v>810</v>
      </c>
      <c r="F993" s="24">
        <v>14150</v>
      </c>
      <c r="G993" s="25">
        <v>1</v>
      </c>
      <c r="H993" s="25">
        <v>2</v>
      </c>
    </row>
    <row r="994" spans="1:8" x14ac:dyDescent="0.2">
      <c r="A994" s="23">
        <v>22441</v>
      </c>
      <c r="B994" s="21" t="s">
        <v>1834</v>
      </c>
      <c r="C994" s="22">
        <v>2</v>
      </c>
      <c r="D994" s="23" t="s">
        <v>1835</v>
      </c>
      <c r="E994" s="23" t="s">
        <v>810</v>
      </c>
      <c r="F994" s="24">
        <v>14580</v>
      </c>
      <c r="G994" s="25">
        <v>1</v>
      </c>
      <c r="H994" s="25">
        <v>2</v>
      </c>
    </row>
    <row r="995" spans="1:8" x14ac:dyDescent="0.2">
      <c r="A995" s="23">
        <v>22443</v>
      </c>
      <c r="B995" s="21" t="s">
        <v>1836</v>
      </c>
      <c r="C995" s="22">
        <v>2</v>
      </c>
      <c r="D995" s="23" t="s">
        <v>1837</v>
      </c>
      <c r="E995" s="23" t="s">
        <v>1838</v>
      </c>
      <c r="F995" s="24">
        <v>4901</v>
      </c>
      <c r="G995" s="25">
        <v>1</v>
      </c>
      <c r="H995" s="25">
        <v>2</v>
      </c>
    </row>
    <row r="996" spans="1:8" x14ac:dyDescent="0.2">
      <c r="A996" s="23">
        <v>22444</v>
      </c>
      <c r="B996" s="21" t="s">
        <v>1839</v>
      </c>
      <c r="C996" s="22" t="e">
        <v>#N/A</v>
      </c>
      <c r="D996" s="23" t="s">
        <v>1840</v>
      </c>
      <c r="E996" s="23" t="s">
        <v>810</v>
      </c>
      <c r="F996" s="24">
        <v>14411</v>
      </c>
      <c r="G996" s="25">
        <v>1</v>
      </c>
      <c r="H996" s="25">
        <v>2</v>
      </c>
    </row>
    <row r="997" spans="1:8" x14ac:dyDescent="0.2">
      <c r="A997" s="23">
        <v>22446</v>
      </c>
      <c r="B997" s="21" t="s">
        <v>1841</v>
      </c>
      <c r="C997" s="22">
        <v>1</v>
      </c>
      <c r="D997" s="23" t="s">
        <v>1623</v>
      </c>
      <c r="E997" s="23" t="s">
        <v>810</v>
      </c>
      <c r="F997" s="24">
        <v>14624</v>
      </c>
      <c r="G997" s="25">
        <f>VLOOKUP($A997,'[1]CLEAN-Jakob'!$B$2:$Q$347,15,FALSE)</f>
        <v>1</v>
      </c>
      <c r="H997" s="25">
        <f>VLOOKUP($A997,'[1]CLEAN-Jakob'!$B$2:$Q$347,16,FALSE)</f>
        <v>2</v>
      </c>
    </row>
    <row r="998" spans="1:8" x14ac:dyDescent="0.2">
      <c r="A998" s="23">
        <v>22447</v>
      </c>
      <c r="B998" s="21" t="s">
        <v>1842</v>
      </c>
      <c r="C998" s="22">
        <v>1</v>
      </c>
      <c r="D998" s="23" t="s">
        <v>1843</v>
      </c>
      <c r="E998" s="23" t="s">
        <v>810</v>
      </c>
      <c r="F998" s="24">
        <v>14760</v>
      </c>
      <c r="G998" s="25">
        <f>VLOOKUP($A998,'[1]CLEAN-Jakob'!$B$2:$Q$347,15,FALSE)</f>
        <v>1</v>
      </c>
      <c r="H998" s="25">
        <f>VLOOKUP($A998,'[1]CLEAN-Jakob'!$B$2:$Q$347,16,FALSE)</f>
        <v>2</v>
      </c>
    </row>
    <row r="999" spans="1:8" x14ac:dyDescent="0.2">
      <c r="A999" s="23">
        <v>22449</v>
      </c>
      <c r="B999" s="21" t="s">
        <v>1844</v>
      </c>
      <c r="C999" s="22">
        <v>1</v>
      </c>
      <c r="D999" s="23" t="s">
        <v>1845</v>
      </c>
      <c r="E999" s="23" t="s">
        <v>810</v>
      </c>
      <c r="F999" s="24">
        <v>14048</v>
      </c>
      <c r="G999" s="25">
        <v>1</v>
      </c>
      <c r="H999" s="25">
        <v>2</v>
      </c>
    </row>
    <row r="1000" spans="1:8" x14ac:dyDescent="0.2">
      <c r="A1000" s="23">
        <v>22456</v>
      </c>
      <c r="B1000" s="21" t="s">
        <v>1846</v>
      </c>
      <c r="C1000" s="22" t="e">
        <v>#N/A</v>
      </c>
      <c r="D1000" s="23" t="s">
        <v>1847</v>
      </c>
      <c r="E1000" s="23" t="s">
        <v>1838</v>
      </c>
      <c r="F1000" s="24">
        <v>4401</v>
      </c>
      <c r="G1000" s="25">
        <v>1</v>
      </c>
      <c r="H1000" s="25">
        <v>2</v>
      </c>
    </row>
    <row r="1001" spans="1:8" x14ac:dyDescent="0.2">
      <c r="A1001" s="23">
        <v>22457</v>
      </c>
      <c r="B1001" s="21" t="s">
        <v>1848</v>
      </c>
      <c r="C1001" s="22">
        <v>2</v>
      </c>
      <c r="D1001" s="23" t="s">
        <v>1849</v>
      </c>
      <c r="E1001" s="23" t="s">
        <v>1838</v>
      </c>
      <c r="F1001" s="24">
        <v>4412</v>
      </c>
      <c r="G1001" s="25">
        <v>0</v>
      </c>
      <c r="H1001" s="25">
        <v>0</v>
      </c>
    </row>
    <row r="1002" spans="1:8" x14ac:dyDescent="0.2">
      <c r="A1002" s="23">
        <v>22462</v>
      </c>
      <c r="B1002" s="21" t="s">
        <v>1850</v>
      </c>
      <c r="C1002" s="22" t="e">
        <v>#N/A</v>
      </c>
      <c r="D1002" s="23" t="s">
        <v>1851</v>
      </c>
      <c r="E1002" s="23" t="s">
        <v>810</v>
      </c>
      <c r="F1002" s="24">
        <v>14020</v>
      </c>
      <c r="G1002" s="25">
        <v>1</v>
      </c>
      <c r="H1002" s="25">
        <v>2</v>
      </c>
    </row>
    <row r="1003" spans="1:8" x14ac:dyDescent="0.2">
      <c r="A1003" s="23">
        <v>22466</v>
      </c>
      <c r="B1003" s="21" t="s">
        <v>1852</v>
      </c>
      <c r="C1003" s="22" t="e">
        <v>#N/A</v>
      </c>
      <c r="D1003" s="23" t="s">
        <v>1853</v>
      </c>
      <c r="E1003" s="23" t="s">
        <v>810</v>
      </c>
      <c r="F1003" s="24">
        <v>14221</v>
      </c>
      <c r="G1003" s="25">
        <v>1</v>
      </c>
      <c r="H1003" s="25">
        <v>2</v>
      </c>
    </row>
    <row r="1004" spans="1:8" x14ac:dyDescent="0.2">
      <c r="A1004" s="23">
        <v>22553</v>
      </c>
      <c r="B1004" s="21" t="s">
        <v>1854</v>
      </c>
      <c r="C1004" s="22">
        <v>1</v>
      </c>
      <c r="D1004" s="23" t="s">
        <v>1855</v>
      </c>
      <c r="E1004" s="23" t="s">
        <v>810</v>
      </c>
      <c r="F1004" s="24">
        <v>14456</v>
      </c>
      <c r="G1004" s="25">
        <v>1</v>
      </c>
      <c r="H1004" s="25">
        <v>2</v>
      </c>
    </row>
    <row r="1005" spans="1:8" x14ac:dyDescent="0.2">
      <c r="A1005" s="23">
        <v>22583</v>
      </c>
      <c r="B1005" s="21" t="s">
        <v>1856</v>
      </c>
      <c r="C1005" s="22" t="e">
        <v>#N/A</v>
      </c>
      <c r="D1005" s="23" t="s">
        <v>1445</v>
      </c>
      <c r="E1005" s="23" t="s">
        <v>1838</v>
      </c>
      <c r="F1005" s="24">
        <v>4457</v>
      </c>
      <c r="G1005" s="25">
        <v>1</v>
      </c>
      <c r="H1005" s="25">
        <v>2</v>
      </c>
    </row>
    <row r="1006" spans="1:8" x14ac:dyDescent="0.2">
      <c r="A1006" s="23">
        <v>22589</v>
      </c>
      <c r="B1006" s="21" t="s">
        <v>1857</v>
      </c>
      <c r="C1006" s="22">
        <v>1</v>
      </c>
      <c r="D1006" s="23" t="s">
        <v>272</v>
      </c>
      <c r="E1006" s="23" t="s">
        <v>199</v>
      </c>
      <c r="F1006" s="24">
        <v>16365</v>
      </c>
      <c r="G1006" s="25">
        <f>VLOOKUP($A1006,'[1]CLEAN-Jakob'!$B$2:$Q$347,15,FALSE)</f>
        <v>1</v>
      </c>
      <c r="H1006" s="25">
        <f>VLOOKUP($A1006,'[1]CLEAN-Jakob'!$B$2:$Q$347,16,FALSE)</f>
        <v>2</v>
      </c>
    </row>
    <row r="1007" spans="1:8" x14ac:dyDescent="0.2">
      <c r="A1007" s="23">
        <v>22592</v>
      </c>
      <c r="B1007" s="21" t="s">
        <v>1858</v>
      </c>
      <c r="C1007" s="22" t="e">
        <v>#N/A</v>
      </c>
      <c r="D1007" s="23" t="s">
        <v>949</v>
      </c>
      <c r="E1007" s="23" t="s">
        <v>810</v>
      </c>
      <c r="F1007" s="24">
        <v>12208</v>
      </c>
      <c r="G1007" s="25">
        <v>1</v>
      </c>
      <c r="H1007" s="25">
        <v>2</v>
      </c>
    </row>
    <row r="1008" spans="1:8" x14ac:dyDescent="0.2">
      <c r="A1008" s="23">
        <v>22614</v>
      </c>
      <c r="B1008" s="21" t="s">
        <v>1859</v>
      </c>
      <c r="C1008" s="22" t="e">
        <v>#N/A</v>
      </c>
      <c r="D1008" s="23" t="s">
        <v>1860</v>
      </c>
      <c r="E1008" s="23" t="s">
        <v>810</v>
      </c>
      <c r="F1008" s="24">
        <v>14303</v>
      </c>
      <c r="G1008" s="25">
        <v>1</v>
      </c>
      <c r="H1008" s="25">
        <v>2</v>
      </c>
    </row>
    <row r="1009" spans="1:8" x14ac:dyDescent="0.2">
      <c r="A1009" s="23">
        <v>22648</v>
      </c>
      <c r="B1009" s="21" t="s">
        <v>1861</v>
      </c>
      <c r="C1009" s="22">
        <v>2</v>
      </c>
      <c r="D1009" s="23" t="s">
        <v>1623</v>
      </c>
      <c r="E1009" s="23" t="s">
        <v>810</v>
      </c>
      <c r="F1009" s="24">
        <v>14620</v>
      </c>
      <c r="G1009" s="25">
        <v>1</v>
      </c>
      <c r="H1009" s="25">
        <v>2</v>
      </c>
    </row>
    <row r="1010" spans="1:8" x14ac:dyDescent="0.2">
      <c r="A1010" s="23">
        <v>22954</v>
      </c>
      <c r="B1010" s="21" t="s">
        <v>1862</v>
      </c>
      <c r="C1010" s="22">
        <v>1</v>
      </c>
      <c r="D1010" s="23" t="s">
        <v>1863</v>
      </c>
      <c r="E1010" s="23" t="s">
        <v>1838</v>
      </c>
      <c r="F1010" s="24">
        <v>4730</v>
      </c>
      <c r="G1010" s="25">
        <v>1</v>
      </c>
      <c r="H1010" s="25">
        <v>2</v>
      </c>
    </row>
    <row r="1011" spans="1:8" x14ac:dyDescent="0.2">
      <c r="A1011" s="23">
        <v>23124</v>
      </c>
      <c r="B1011" s="21" t="s">
        <v>1864</v>
      </c>
      <c r="C1011" s="22" t="e">
        <v>#N/A</v>
      </c>
      <c r="D1011" s="23" t="s">
        <v>1849</v>
      </c>
      <c r="E1011" s="23" t="s">
        <v>1838</v>
      </c>
      <c r="F1011" s="24">
        <v>4412</v>
      </c>
      <c r="G1011" s="25">
        <v>0</v>
      </c>
      <c r="H1011" s="25">
        <v>0</v>
      </c>
    </row>
    <row r="1012" spans="1:8" x14ac:dyDescent="0.2">
      <c r="A1012" s="23">
        <v>23173</v>
      </c>
      <c r="B1012" s="21" t="s">
        <v>1865</v>
      </c>
      <c r="C1012" s="22">
        <v>1</v>
      </c>
      <c r="D1012" s="23" t="s">
        <v>187</v>
      </c>
      <c r="E1012" s="23" t="s">
        <v>1838</v>
      </c>
      <c r="F1012" s="24">
        <v>4953</v>
      </c>
      <c r="G1012" s="25">
        <v>0</v>
      </c>
      <c r="H1012" s="25">
        <v>0</v>
      </c>
    </row>
    <row r="1013" spans="1:8" x14ac:dyDescent="0.2">
      <c r="A1013" s="23">
        <v>23199</v>
      </c>
      <c r="B1013" s="21" t="s">
        <v>1866</v>
      </c>
      <c r="C1013" s="22">
        <v>1</v>
      </c>
      <c r="D1013" s="23" t="s">
        <v>1867</v>
      </c>
      <c r="E1013" s="23" t="s">
        <v>810</v>
      </c>
      <c r="F1013" s="24">
        <v>14063</v>
      </c>
      <c r="G1013" s="25">
        <v>0</v>
      </c>
      <c r="H1013" s="25">
        <v>0</v>
      </c>
    </row>
    <row r="1014" spans="1:8" x14ac:dyDescent="0.2">
      <c r="A1014" s="23">
        <v>23201</v>
      </c>
      <c r="B1014" s="21" t="s">
        <v>1868</v>
      </c>
      <c r="C1014" s="22" t="e">
        <v>#N/A</v>
      </c>
      <c r="D1014" s="23" t="s">
        <v>1869</v>
      </c>
      <c r="E1014" s="23" t="s">
        <v>810</v>
      </c>
      <c r="F1014" s="24">
        <v>14202</v>
      </c>
      <c r="G1014" s="25">
        <v>1</v>
      </c>
      <c r="H1014" s="25">
        <v>2</v>
      </c>
    </row>
    <row r="1015" spans="1:8" x14ac:dyDescent="0.2">
      <c r="A1015" s="20">
        <v>20024</v>
      </c>
      <c r="B1015" s="21" t="s">
        <v>1870</v>
      </c>
      <c r="C1015" s="22">
        <v>3</v>
      </c>
      <c r="D1015" s="23" t="s">
        <v>1871</v>
      </c>
      <c r="E1015" s="23" t="s">
        <v>683</v>
      </c>
      <c r="F1015" s="24">
        <v>93012</v>
      </c>
      <c r="G1015" s="25">
        <v>1</v>
      </c>
      <c r="H1015" s="25">
        <v>2</v>
      </c>
    </row>
    <row r="1016" spans="1:8" x14ac:dyDescent="0.2">
      <c r="A1016" s="20">
        <v>20027</v>
      </c>
      <c r="B1016" s="21" t="s">
        <v>1872</v>
      </c>
      <c r="C1016" s="22">
        <v>5</v>
      </c>
      <c r="D1016" s="23" t="s">
        <v>1873</v>
      </c>
      <c r="E1016" s="23" t="s">
        <v>683</v>
      </c>
      <c r="F1016" s="24">
        <v>91403</v>
      </c>
      <c r="G1016" s="25">
        <v>1</v>
      </c>
      <c r="H1016" s="25">
        <v>2</v>
      </c>
    </row>
    <row r="1017" spans="1:8" x14ac:dyDescent="0.2">
      <c r="A1017" s="20">
        <v>20045</v>
      </c>
      <c r="B1017" s="21" t="s">
        <v>1874</v>
      </c>
      <c r="C1017" s="22">
        <v>5</v>
      </c>
      <c r="D1017" s="23" t="s">
        <v>1875</v>
      </c>
      <c r="E1017" s="23" t="s">
        <v>683</v>
      </c>
      <c r="F1017" s="24">
        <v>93003</v>
      </c>
      <c r="G1017" s="25">
        <v>1</v>
      </c>
      <c r="H1017" s="25">
        <v>2</v>
      </c>
    </row>
    <row r="1018" spans="1:8" x14ac:dyDescent="0.2">
      <c r="A1018" s="20">
        <v>20049</v>
      </c>
      <c r="B1018" s="21" t="s">
        <v>1876</v>
      </c>
      <c r="C1018" s="22">
        <v>2</v>
      </c>
      <c r="D1018" s="23" t="s">
        <v>1877</v>
      </c>
      <c r="E1018" s="23" t="s">
        <v>683</v>
      </c>
      <c r="F1018" s="24">
        <v>93117</v>
      </c>
      <c r="G1018" s="25">
        <v>1</v>
      </c>
      <c r="H1018" s="25">
        <v>2</v>
      </c>
    </row>
    <row r="1019" spans="1:8" x14ac:dyDescent="0.2">
      <c r="A1019" s="20">
        <v>20109</v>
      </c>
      <c r="B1019" s="21" t="s">
        <v>1878</v>
      </c>
      <c r="C1019" s="22">
        <v>4</v>
      </c>
      <c r="D1019" s="23" t="s">
        <v>1879</v>
      </c>
      <c r="E1019" s="23" t="s">
        <v>683</v>
      </c>
      <c r="F1019" s="24">
        <v>93101</v>
      </c>
      <c r="G1019" s="25">
        <v>1</v>
      </c>
      <c r="H1019" s="25">
        <v>2</v>
      </c>
    </row>
    <row r="1020" spans="1:8" x14ac:dyDescent="0.2">
      <c r="A1020" s="20">
        <v>20144</v>
      </c>
      <c r="B1020" s="21" t="s">
        <v>1880</v>
      </c>
      <c r="C1020" s="22">
        <v>6</v>
      </c>
      <c r="D1020" s="23" t="s">
        <v>1881</v>
      </c>
      <c r="E1020" s="23" t="s">
        <v>683</v>
      </c>
      <c r="F1020" s="24">
        <v>91325</v>
      </c>
      <c r="G1020" s="25">
        <v>1</v>
      </c>
      <c r="H1020" s="25">
        <v>2</v>
      </c>
    </row>
    <row r="1021" spans="1:8" x14ac:dyDescent="0.2">
      <c r="A1021" s="20">
        <v>20158</v>
      </c>
      <c r="B1021" s="21" t="s">
        <v>1882</v>
      </c>
      <c r="C1021" s="22">
        <v>3</v>
      </c>
      <c r="D1021" s="23" t="s">
        <v>1883</v>
      </c>
      <c r="E1021" s="23" t="s">
        <v>683</v>
      </c>
      <c r="F1021" s="24">
        <v>91502</v>
      </c>
      <c r="G1021" s="25">
        <f>VLOOKUP($A1021,'[1]CLEAN-Jakob'!$B$2:$Q$347,15,FALSE)</f>
        <v>1</v>
      </c>
      <c r="H1021" s="25">
        <f>VLOOKUP($A1021,'[1]CLEAN-Jakob'!$B$2:$Q$347,16,FALSE)</f>
        <v>2</v>
      </c>
    </row>
    <row r="1022" spans="1:8" x14ac:dyDescent="0.2">
      <c r="A1022" s="20">
        <v>20179</v>
      </c>
      <c r="B1022" s="21" t="s">
        <v>1884</v>
      </c>
      <c r="C1022" s="22">
        <v>3</v>
      </c>
      <c r="D1022" s="23" t="s">
        <v>1885</v>
      </c>
      <c r="E1022" s="23" t="s">
        <v>683</v>
      </c>
      <c r="F1022" s="24">
        <v>91355</v>
      </c>
      <c r="G1022" s="25">
        <v>1</v>
      </c>
      <c r="H1022" s="25">
        <v>2</v>
      </c>
    </row>
    <row r="1023" spans="1:8" x14ac:dyDescent="0.2">
      <c r="A1023" s="20">
        <v>20180</v>
      </c>
      <c r="B1023" s="21" t="s">
        <v>1886</v>
      </c>
      <c r="C1023" s="22">
        <v>2</v>
      </c>
      <c r="D1023" s="23" t="s">
        <v>1887</v>
      </c>
      <c r="E1023" s="23" t="s">
        <v>683</v>
      </c>
      <c r="F1023" s="24">
        <v>93312</v>
      </c>
      <c r="G1023" s="25">
        <v>1</v>
      </c>
      <c r="H1023" s="25">
        <v>2</v>
      </c>
    </row>
    <row r="1024" spans="1:8" x14ac:dyDescent="0.2">
      <c r="A1024" s="20">
        <v>20202</v>
      </c>
      <c r="B1024" s="21" t="s">
        <v>1888</v>
      </c>
      <c r="C1024" s="22">
        <v>3</v>
      </c>
      <c r="D1024" s="23" t="s">
        <v>1885</v>
      </c>
      <c r="E1024" s="23" t="s">
        <v>683</v>
      </c>
      <c r="F1024" s="24">
        <v>91351</v>
      </c>
      <c r="G1024" s="25">
        <v>1</v>
      </c>
      <c r="H1024" s="25">
        <v>2</v>
      </c>
    </row>
    <row r="1025" spans="1:8" x14ac:dyDescent="0.2">
      <c r="A1025" s="20">
        <v>20247</v>
      </c>
      <c r="B1025" s="21" t="s">
        <v>1889</v>
      </c>
      <c r="C1025" s="22">
        <v>3</v>
      </c>
      <c r="D1025" s="23" t="s">
        <v>1890</v>
      </c>
      <c r="E1025" s="23" t="s">
        <v>683</v>
      </c>
      <c r="F1025" s="24">
        <v>93455</v>
      </c>
      <c r="G1025" s="25">
        <f>VLOOKUP($A1025,'[1]CLEAN-Jakob'!$B$2:$Q$347,15,FALSE)</f>
        <v>1</v>
      </c>
      <c r="H1025" s="25">
        <f>VLOOKUP($A1025,'[1]CLEAN-Jakob'!$B$2:$Q$347,16,FALSE)</f>
        <v>2</v>
      </c>
    </row>
    <row r="1026" spans="1:8" x14ac:dyDescent="0.2">
      <c r="A1026" s="20">
        <v>20275</v>
      </c>
      <c r="B1026" s="21" t="s">
        <v>1891</v>
      </c>
      <c r="C1026" s="22">
        <v>2</v>
      </c>
      <c r="D1026" s="23" t="s">
        <v>290</v>
      </c>
      <c r="E1026" s="23" t="s">
        <v>683</v>
      </c>
      <c r="F1026" s="24">
        <v>93534</v>
      </c>
      <c r="G1026" s="25">
        <f>VLOOKUP($A1026,'[1]CLEAN-Jakob'!$B$2:$Q$347,15,FALSE)</f>
        <v>1</v>
      </c>
      <c r="H1026" s="25">
        <f>VLOOKUP($A1026,'[1]CLEAN-Jakob'!$B$2:$Q$347,16,FALSE)</f>
        <v>4</v>
      </c>
    </row>
    <row r="1027" spans="1:8" x14ac:dyDescent="0.2">
      <c r="A1027" s="20">
        <v>20319</v>
      </c>
      <c r="B1027" s="21" t="s">
        <v>1892</v>
      </c>
      <c r="C1027" s="22">
        <v>2</v>
      </c>
      <c r="D1027" s="23" t="s">
        <v>1887</v>
      </c>
      <c r="E1027" s="23" t="s">
        <v>683</v>
      </c>
      <c r="F1027" s="24">
        <v>93311</v>
      </c>
      <c r="G1027" s="25">
        <v>1</v>
      </c>
      <c r="H1027" s="25">
        <v>2</v>
      </c>
    </row>
    <row r="1028" spans="1:8" x14ac:dyDescent="0.2">
      <c r="A1028" s="20">
        <v>20350</v>
      </c>
      <c r="B1028" s="21" t="s">
        <v>1893</v>
      </c>
      <c r="C1028" s="22">
        <v>2</v>
      </c>
      <c r="D1028" s="23" t="s">
        <v>1894</v>
      </c>
      <c r="E1028" s="23" t="s">
        <v>683</v>
      </c>
      <c r="F1028" s="24">
        <v>93551</v>
      </c>
      <c r="G1028" s="25">
        <f>VLOOKUP($A1028,'[1]CLEAN-Jakob'!$B$2:$Q$347,15,FALSE)</f>
        <v>1</v>
      </c>
      <c r="H1028" s="25">
        <f>VLOOKUP($A1028,'[1]CLEAN-Jakob'!$B$2:$Q$347,16,FALSE)</f>
        <v>4</v>
      </c>
    </row>
    <row r="1029" spans="1:8" x14ac:dyDescent="0.2">
      <c r="A1029" s="20">
        <v>20409</v>
      </c>
      <c r="B1029" s="21" t="s">
        <v>1895</v>
      </c>
      <c r="C1029" s="22">
        <v>4</v>
      </c>
      <c r="D1029" s="23" t="s">
        <v>1896</v>
      </c>
      <c r="E1029" s="23" t="s">
        <v>683</v>
      </c>
      <c r="F1029" s="24">
        <v>91360</v>
      </c>
      <c r="G1029" s="25">
        <v>1</v>
      </c>
      <c r="H1029" s="25">
        <v>2</v>
      </c>
    </row>
    <row r="1030" spans="1:8" x14ac:dyDescent="0.2">
      <c r="A1030" s="20">
        <v>20496</v>
      </c>
      <c r="B1030" s="21" t="s">
        <v>1897</v>
      </c>
      <c r="C1030" s="22">
        <v>2</v>
      </c>
      <c r="D1030" s="23" t="s">
        <v>1898</v>
      </c>
      <c r="E1030" s="23" t="s">
        <v>683</v>
      </c>
      <c r="F1030" s="24">
        <v>93063</v>
      </c>
      <c r="G1030" s="25">
        <f>VLOOKUP($A1030,'[1]CLEAN-Jakob'!$B$2:$Q$347,15,FALSE)</f>
        <v>1</v>
      </c>
      <c r="H1030" s="25">
        <f>VLOOKUP($A1030,'[1]CLEAN-Jakob'!$B$2:$Q$347,16,FALSE)</f>
        <v>2</v>
      </c>
    </row>
    <row r="1031" spans="1:8" x14ac:dyDescent="0.2">
      <c r="A1031" s="20">
        <v>20557</v>
      </c>
      <c r="B1031" s="21" t="s">
        <v>1899</v>
      </c>
      <c r="C1031" s="22">
        <v>4</v>
      </c>
      <c r="D1031" s="23" t="s">
        <v>1900</v>
      </c>
      <c r="E1031" s="23" t="s">
        <v>683</v>
      </c>
      <c r="F1031" s="24">
        <v>91307</v>
      </c>
      <c r="G1031" s="25">
        <f>VLOOKUP($A1031,'[1]CLEAN-Jakob'!$B$2:$Q$347,15,FALSE)</f>
        <v>1</v>
      </c>
      <c r="H1031" s="25">
        <f>VLOOKUP($A1031,'[1]CLEAN-Jakob'!$B$2:$Q$347,16,FALSE)</f>
        <v>2</v>
      </c>
    </row>
    <row r="1032" spans="1:8" x14ac:dyDescent="0.2">
      <c r="A1032" s="20">
        <v>20711</v>
      </c>
      <c r="B1032" s="21" t="s">
        <v>1901</v>
      </c>
      <c r="C1032" s="22">
        <v>3</v>
      </c>
      <c r="D1032" s="23" t="s">
        <v>1902</v>
      </c>
      <c r="E1032" s="23" t="s">
        <v>683</v>
      </c>
      <c r="F1032" s="24">
        <v>93446</v>
      </c>
      <c r="G1032" s="25">
        <v>1</v>
      </c>
      <c r="H1032" s="25">
        <v>2</v>
      </c>
    </row>
    <row r="1033" spans="1:8" x14ac:dyDescent="0.2">
      <c r="A1033" s="20">
        <v>20719</v>
      </c>
      <c r="B1033" s="21" t="s">
        <v>1903</v>
      </c>
      <c r="C1033" s="22">
        <v>6</v>
      </c>
      <c r="D1033" s="23" t="s">
        <v>1904</v>
      </c>
      <c r="E1033" s="23" t="s">
        <v>683</v>
      </c>
      <c r="F1033" s="24">
        <v>91406</v>
      </c>
      <c r="G1033" s="25">
        <v>1</v>
      </c>
      <c r="H1033" s="25">
        <v>2</v>
      </c>
    </row>
    <row r="1034" spans="1:8" x14ac:dyDescent="0.2">
      <c r="A1034" s="20">
        <v>20834</v>
      </c>
      <c r="B1034" s="21" t="s">
        <v>1905</v>
      </c>
      <c r="C1034" s="22">
        <v>4</v>
      </c>
      <c r="D1034" s="23" t="s">
        <v>1906</v>
      </c>
      <c r="E1034" s="23" t="s">
        <v>683</v>
      </c>
      <c r="F1034" s="24">
        <v>93030</v>
      </c>
      <c r="G1034" s="25">
        <f>VLOOKUP($A1034,'[1]CLEAN-Jakob'!$B$2:$Q$347,15,FALSE)</f>
        <v>1</v>
      </c>
      <c r="H1034" s="25">
        <f>VLOOKUP($A1034,'[1]CLEAN-Jakob'!$B$2:$Q$347,16,FALSE)</f>
        <v>2</v>
      </c>
    </row>
    <row r="1035" spans="1:8" x14ac:dyDescent="0.2">
      <c r="A1035" s="20">
        <v>21284</v>
      </c>
      <c r="B1035" s="21" t="s">
        <v>1907</v>
      </c>
      <c r="C1035" s="22">
        <v>2</v>
      </c>
      <c r="D1035" s="23" t="s">
        <v>1908</v>
      </c>
      <c r="E1035" s="23" t="s">
        <v>683</v>
      </c>
      <c r="F1035" s="24">
        <v>91343</v>
      </c>
      <c r="G1035" s="25">
        <f>VLOOKUP($A1035,'[1]CLEAN-Jakob'!$B$2:$Q$347,15,FALSE)</f>
        <v>1</v>
      </c>
      <c r="H1035" s="25">
        <f>VLOOKUP($A1035,'[1]CLEAN-Jakob'!$B$2:$Q$347,16,FALSE)</f>
        <v>2</v>
      </c>
    </row>
    <row r="1036" spans="1:8" x14ac:dyDescent="0.2">
      <c r="A1036" s="20">
        <v>21342</v>
      </c>
      <c r="B1036" s="21" t="s">
        <v>1909</v>
      </c>
      <c r="C1036" s="22">
        <v>2</v>
      </c>
      <c r="D1036" s="23" t="s">
        <v>1887</v>
      </c>
      <c r="E1036" s="23" t="s">
        <v>683</v>
      </c>
      <c r="F1036" s="24">
        <v>93306</v>
      </c>
      <c r="G1036" s="25">
        <v>1</v>
      </c>
      <c r="H1036" s="25">
        <v>2</v>
      </c>
    </row>
    <row r="1037" spans="1:8" x14ac:dyDescent="0.2">
      <c r="A1037" s="20">
        <v>21592</v>
      </c>
      <c r="B1037" s="21" t="s">
        <v>1910</v>
      </c>
      <c r="C1037" s="22">
        <v>2</v>
      </c>
      <c r="D1037" s="23" t="s">
        <v>1894</v>
      </c>
      <c r="E1037" s="23" t="s">
        <v>683</v>
      </c>
      <c r="F1037" s="24">
        <v>93551</v>
      </c>
      <c r="G1037" s="25">
        <f>VLOOKUP($A1037,'[1]CLEAN-Jakob'!$B$2:$Q$347,15,FALSE)</f>
        <v>1</v>
      </c>
      <c r="H1037" s="25">
        <f>VLOOKUP($A1037,'[1]CLEAN-Jakob'!$B$2:$Q$347,16,FALSE)</f>
        <v>3</v>
      </c>
    </row>
    <row r="1038" spans="1:8" x14ac:dyDescent="0.2">
      <c r="A1038" s="20">
        <v>22297</v>
      </c>
      <c r="B1038" s="21" t="s">
        <v>1911</v>
      </c>
      <c r="C1038" s="22">
        <v>2</v>
      </c>
      <c r="D1038" s="23" t="s">
        <v>1912</v>
      </c>
      <c r="E1038" s="23" t="s">
        <v>683</v>
      </c>
      <c r="F1038" s="24">
        <v>91355</v>
      </c>
      <c r="G1038" s="25">
        <v>0</v>
      </c>
      <c r="H1038" s="25">
        <v>0</v>
      </c>
    </row>
    <row r="1039" spans="1:8" x14ac:dyDescent="0.2">
      <c r="A1039" s="20">
        <v>22309</v>
      </c>
      <c r="B1039" s="21" t="s">
        <v>1913</v>
      </c>
      <c r="C1039" s="22" t="e">
        <v>#N/A</v>
      </c>
      <c r="D1039" s="23" t="s">
        <v>1912</v>
      </c>
      <c r="E1039" s="23" t="s">
        <v>683</v>
      </c>
      <c r="F1039" s="24">
        <v>91355</v>
      </c>
      <c r="G1039" s="25">
        <v>0</v>
      </c>
      <c r="H1039" s="25">
        <v>0</v>
      </c>
    </row>
    <row r="1040" spans="1:8" x14ac:dyDescent="0.2">
      <c r="A1040" s="7"/>
      <c r="B1040" s="8"/>
      <c r="C1040" s="9"/>
      <c r="D1040" s="8"/>
      <c r="E1040" s="8"/>
      <c r="F1040" s="10"/>
    </row>
    <row r="1041" spans="1:6" x14ac:dyDescent="0.2">
      <c r="A1041" s="7"/>
      <c r="B1041" s="8"/>
      <c r="C1041" s="9"/>
      <c r="D1041" s="8"/>
      <c r="E1041" s="8"/>
      <c r="F1041" s="10"/>
    </row>
    <row r="1042" spans="1:6" x14ac:dyDescent="0.2">
      <c r="A1042" s="7"/>
      <c r="B1042" s="8"/>
      <c r="C1042" s="9"/>
      <c r="D1042" s="8"/>
      <c r="E1042" s="8"/>
      <c r="F1042" s="10"/>
    </row>
    <row r="1043" spans="1:6" x14ac:dyDescent="0.2">
      <c r="A1043" s="7"/>
      <c r="B1043" s="8"/>
      <c r="C1043" s="9"/>
      <c r="D1043" s="8"/>
      <c r="E1043" s="8"/>
      <c r="F1043" s="10"/>
    </row>
    <row r="1044" spans="1:6" x14ac:dyDescent="0.2">
      <c r="A1044" s="7"/>
      <c r="B1044" s="8"/>
      <c r="C1044" s="9"/>
      <c r="D1044" s="8"/>
      <c r="E1044" s="8"/>
      <c r="F1044" s="10"/>
    </row>
    <row r="1045" spans="1:6" x14ac:dyDescent="0.2">
      <c r="A1045" s="7"/>
      <c r="B1045" s="8"/>
      <c r="C1045" s="9"/>
      <c r="D1045" s="8"/>
      <c r="E1045" s="8"/>
      <c r="F1045" s="10"/>
    </row>
    <row r="1046" spans="1:6" x14ac:dyDescent="0.2">
      <c r="A1046" s="7"/>
      <c r="B1046" s="8"/>
      <c r="C1046" s="9"/>
      <c r="D1046" s="8"/>
      <c r="E1046" s="8"/>
      <c r="F1046" s="10"/>
    </row>
    <row r="1047" spans="1:6" x14ac:dyDescent="0.2">
      <c r="A1047" s="12"/>
      <c r="B1047" s="8"/>
      <c r="C1047" s="9"/>
      <c r="D1047" s="8"/>
      <c r="E1047" s="8"/>
      <c r="F1047" s="10"/>
    </row>
    <row r="1048" spans="1:6" x14ac:dyDescent="0.2">
      <c r="A1048" s="7"/>
      <c r="B1048" s="8"/>
      <c r="C1048" s="9"/>
      <c r="D1048" s="8"/>
      <c r="E1048" s="8"/>
      <c r="F1048" s="10"/>
    </row>
    <row r="1049" spans="1:6" x14ac:dyDescent="0.2">
      <c r="A1049" s="7"/>
      <c r="B1049" s="8"/>
      <c r="C1049" s="9"/>
      <c r="D1049" s="8"/>
      <c r="E1049" s="8"/>
      <c r="F1049" s="10"/>
    </row>
    <row r="1050" spans="1:6" x14ac:dyDescent="0.2">
      <c r="A1050" s="7"/>
      <c r="B1050" s="8"/>
      <c r="C1050" s="9"/>
      <c r="D1050" s="8"/>
      <c r="E1050" s="8"/>
      <c r="F1050" s="10"/>
    </row>
    <row r="1051" spans="1:6" x14ac:dyDescent="0.2">
      <c r="A1051" s="12"/>
      <c r="B1051" s="8"/>
      <c r="C1051" s="9"/>
      <c r="D1051" s="8"/>
      <c r="E1051" s="8"/>
      <c r="F1051" s="10"/>
    </row>
    <row r="1052" spans="1:6" x14ac:dyDescent="0.2">
      <c r="A1052" s="12"/>
      <c r="B1052" s="8"/>
      <c r="C1052" s="9"/>
      <c r="D1052" s="8"/>
      <c r="E1052" s="8"/>
      <c r="F1052" s="10"/>
    </row>
    <row r="1053" spans="1:6" x14ac:dyDescent="0.2">
      <c r="A1053" s="7"/>
      <c r="B1053" s="8"/>
      <c r="C1053" s="9"/>
      <c r="D1053" s="8"/>
      <c r="E1053" s="8"/>
      <c r="F1053" s="10"/>
    </row>
    <row r="1054" spans="1:6" x14ac:dyDescent="0.2">
      <c r="A1054" s="7"/>
      <c r="B1054" s="8"/>
      <c r="C1054" s="9"/>
      <c r="D1054" s="8"/>
      <c r="E1054" s="8"/>
      <c r="F1054" s="10"/>
    </row>
    <row r="1055" spans="1:6" x14ac:dyDescent="0.2">
      <c r="A1055" s="7"/>
      <c r="B1055" s="8"/>
      <c r="C1055" s="9"/>
      <c r="D1055" s="8"/>
      <c r="E1055" s="8"/>
      <c r="F1055" s="10"/>
    </row>
    <row r="1056" spans="1:6" x14ac:dyDescent="0.2">
      <c r="A1056" s="7"/>
      <c r="B1056" s="8"/>
      <c r="C1056" s="9"/>
      <c r="D1056" s="8"/>
      <c r="E1056" s="8"/>
      <c r="F1056" s="10"/>
    </row>
    <row r="1057" spans="1:6" x14ac:dyDescent="0.2">
      <c r="A1057" s="7"/>
      <c r="B1057" s="8"/>
      <c r="C1057" s="9"/>
      <c r="D1057" s="8"/>
      <c r="E1057" s="8"/>
      <c r="F1057" s="10"/>
    </row>
    <row r="1058" spans="1:6" x14ac:dyDescent="0.2">
      <c r="A1058" s="7"/>
      <c r="B1058" s="8"/>
      <c r="C1058" s="9"/>
      <c r="D1058" s="8"/>
      <c r="E1058" s="8"/>
      <c r="F1058" s="10"/>
    </row>
    <row r="1059" spans="1:6" x14ac:dyDescent="0.2">
      <c r="A1059" s="6"/>
      <c r="B1059" s="8"/>
      <c r="C1059" s="9"/>
      <c r="D1059" s="8"/>
      <c r="E1059" s="8"/>
      <c r="F1059" s="10"/>
    </row>
    <row r="1060" spans="1:6" x14ac:dyDescent="0.2">
      <c r="A1060" s="7"/>
      <c r="B1060" s="8"/>
      <c r="C1060" s="9"/>
      <c r="D1060" s="8"/>
      <c r="E1060" s="8"/>
      <c r="F1060" s="10"/>
    </row>
    <row r="1061" spans="1:6" x14ac:dyDescent="0.2">
      <c r="A1061" s="7"/>
      <c r="B1061" s="8"/>
      <c r="C1061" s="9"/>
      <c r="D1061" s="8"/>
      <c r="E1061" s="8"/>
      <c r="F1061" s="10"/>
    </row>
    <row r="1062" spans="1:6" x14ac:dyDescent="0.2">
      <c r="A1062" s="7"/>
      <c r="B1062" s="8"/>
      <c r="C1062" s="9"/>
    </row>
    <row r="1063" spans="1:6" x14ac:dyDescent="0.2">
      <c r="A1063" s="7"/>
      <c r="B1063" s="8"/>
      <c r="C1063" s="9"/>
    </row>
    <row r="1064" spans="1:6" x14ac:dyDescent="0.2">
      <c r="A1064" s="7"/>
      <c r="B1064" s="8"/>
      <c r="C1064" s="9"/>
      <c r="D1064" s="8"/>
      <c r="E1064" s="8"/>
      <c r="F1064" s="10"/>
    </row>
    <row r="1065" spans="1:6" x14ac:dyDescent="0.2">
      <c r="A1065" s="7"/>
      <c r="B1065" s="8"/>
      <c r="C1065" s="9"/>
    </row>
    <row r="1066" spans="1:6" x14ac:dyDescent="0.2">
      <c r="A1066" s="7"/>
      <c r="B1066" s="8"/>
      <c r="C1066" s="9"/>
    </row>
    <row r="1067" spans="1:6" x14ac:dyDescent="0.2">
      <c r="A1067" s="7"/>
      <c r="B1067" s="8"/>
      <c r="C1067" s="9"/>
    </row>
    <row r="1068" spans="1:6" x14ac:dyDescent="0.2">
      <c r="A1068" s="7"/>
      <c r="B1068" s="8"/>
      <c r="C1068" s="9"/>
    </row>
    <row r="1069" spans="1:6" x14ac:dyDescent="0.2">
      <c r="A1069" s="7"/>
      <c r="B1069" s="8"/>
      <c r="C1069" s="9"/>
      <c r="D1069" s="8"/>
      <c r="E1069" s="8"/>
      <c r="F1069" s="10"/>
    </row>
    <row r="1070" spans="1:6" x14ac:dyDescent="0.2">
      <c r="A1070" s="14"/>
      <c r="C1070" s="9"/>
    </row>
    <row r="1071" spans="1:6" x14ac:dyDescent="0.2">
      <c r="A1071" s="14"/>
      <c r="C1071" s="9"/>
    </row>
    <row r="1072" spans="1:6" x14ac:dyDescent="0.2">
      <c r="A1072" s="14"/>
      <c r="C1072" s="9"/>
    </row>
    <row r="1073" spans="1:3" x14ac:dyDescent="0.2">
      <c r="A1073" s="14"/>
      <c r="C1073" s="9"/>
    </row>
    <row r="1074" spans="1:3" x14ac:dyDescent="0.2">
      <c r="A1074" s="14"/>
      <c r="C1074" s="9"/>
    </row>
    <row r="1075" spans="1:3" x14ac:dyDescent="0.2">
      <c r="A1075" s="14"/>
      <c r="C1075" s="9"/>
    </row>
    <row r="1076" spans="1:3" x14ac:dyDescent="0.2">
      <c r="A1076" s="14"/>
      <c r="C1076" s="9"/>
    </row>
    <row r="1077" spans="1:3" x14ac:dyDescent="0.2">
      <c r="A1077" s="14"/>
      <c r="C1077" s="9"/>
    </row>
    <row r="1078" spans="1:3" ht="15" x14ac:dyDescent="0.25">
      <c r="A1078" s="14"/>
      <c r="B1078"/>
      <c r="C1078" s="9"/>
    </row>
    <row r="1079" spans="1:3" x14ac:dyDescent="0.2">
      <c r="A1079" s="14"/>
      <c r="C1079" s="9"/>
    </row>
    <row r="1080" spans="1:3" x14ac:dyDescent="0.2">
      <c r="A1080" s="14"/>
      <c r="C1080" s="9"/>
    </row>
    <row r="1081" spans="1:3" x14ac:dyDescent="0.2">
      <c r="A1081" s="14"/>
      <c r="C1081" s="9"/>
    </row>
    <row r="1082" spans="1:3" x14ac:dyDescent="0.2">
      <c r="A1082" s="14"/>
      <c r="C1082" s="9"/>
    </row>
    <row r="1083" spans="1:3" x14ac:dyDescent="0.2">
      <c r="A1083" s="14"/>
      <c r="C1083" s="9"/>
    </row>
    <row r="1084" spans="1:3" x14ac:dyDescent="0.2">
      <c r="A1084" s="14"/>
      <c r="C1084" s="9"/>
    </row>
    <row r="1085" spans="1:3" x14ac:dyDescent="0.2">
      <c r="A1085" s="14"/>
      <c r="C1085" s="9"/>
    </row>
    <row r="1086" spans="1:3" x14ac:dyDescent="0.2">
      <c r="A1086" s="14"/>
      <c r="C1086" s="9"/>
    </row>
    <row r="1087" spans="1:3" x14ac:dyDescent="0.2">
      <c r="A1087" s="14"/>
      <c r="C1087" s="9"/>
    </row>
    <row r="1088" spans="1:3" x14ac:dyDescent="0.2">
      <c r="A1088" s="14"/>
      <c r="C1088" s="9"/>
    </row>
    <row r="1089" spans="1:3" x14ac:dyDescent="0.2">
      <c r="A1089" s="14"/>
      <c r="C1089" s="9"/>
    </row>
    <row r="1090" spans="1:3" x14ac:dyDescent="0.2">
      <c r="A1090" s="14"/>
      <c r="C1090" s="9"/>
    </row>
    <row r="1091" spans="1:3" x14ac:dyDescent="0.2">
      <c r="A1091" s="14"/>
      <c r="C1091" s="9"/>
    </row>
    <row r="1092" spans="1:3" x14ac:dyDescent="0.2">
      <c r="A1092" s="14"/>
      <c r="C1092" s="9"/>
    </row>
    <row r="1093" spans="1:3" x14ac:dyDescent="0.2">
      <c r="A1093" s="14"/>
      <c r="C1093" s="9"/>
    </row>
    <row r="1094" spans="1:3" x14ac:dyDescent="0.2">
      <c r="A1094" s="14"/>
      <c r="C1094" s="9"/>
    </row>
    <row r="1095" spans="1:3" x14ac:dyDescent="0.2">
      <c r="A1095" s="14"/>
      <c r="C1095" s="9"/>
    </row>
    <row r="1096" spans="1:3" x14ac:dyDescent="0.2">
      <c r="A1096" s="14"/>
      <c r="C1096" s="9"/>
    </row>
    <row r="1097" spans="1:3" x14ac:dyDescent="0.2">
      <c r="A1097" s="14"/>
      <c r="C1097" s="9"/>
    </row>
    <row r="1098" spans="1:3" x14ac:dyDescent="0.2">
      <c r="A1098" s="14"/>
      <c r="C1098" s="9"/>
    </row>
    <row r="1099" spans="1:3" x14ac:dyDescent="0.2">
      <c r="A1099" s="14"/>
      <c r="C1099" s="9"/>
    </row>
    <row r="1100" spans="1:3" x14ac:dyDescent="0.2">
      <c r="A1100" s="14"/>
      <c r="C1100" s="9"/>
    </row>
    <row r="1101" spans="1:3" x14ac:dyDescent="0.2">
      <c r="A1101" s="14"/>
      <c r="C1101" s="9"/>
    </row>
    <row r="1102" spans="1:3" x14ac:dyDescent="0.2">
      <c r="A1102" s="14"/>
      <c r="C1102" s="9"/>
    </row>
    <row r="1103" spans="1:3" x14ac:dyDescent="0.2">
      <c r="A1103" s="14"/>
      <c r="C1103" s="9"/>
    </row>
    <row r="1104" spans="1:3" x14ac:dyDescent="0.2">
      <c r="C1104" s="9"/>
    </row>
    <row r="1105" spans="3:3" x14ac:dyDescent="0.2">
      <c r="C1105" s="9"/>
    </row>
    <row r="1106" spans="3:3" x14ac:dyDescent="0.2">
      <c r="C1106" s="9"/>
    </row>
    <row r="1107" spans="3:3" x14ac:dyDescent="0.2">
      <c r="C1107" s="9"/>
    </row>
    <row r="1108" spans="3:3" x14ac:dyDescent="0.2">
      <c r="C1108" s="9"/>
    </row>
    <row r="1109" spans="3:3" x14ac:dyDescent="0.2">
      <c r="C1109" s="9"/>
    </row>
    <row r="1110" spans="3:3" x14ac:dyDescent="0.2">
      <c r="C1110" s="9"/>
    </row>
    <row r="1111" spans="3:3" x14ac:dyDescent="0.2">
      <c r="C1111" s="9"/>
    </row>
    <row r="1112" spans="3:3" x14ac:dyDescent="0.2">
      <c r="C1112" s="9"/>
    </row>
    <row r="1113" spans="3:3" x14ac:dyDescent="0.2">
      <c r="C1113" s="9"/>
    </row>
    <row r="1114" spans="3:3" x14ac:dyDescent="0.2">
      <c r="C1114" s="9"/>
    </row>
    <row r="1115" spans="3:3" x14ac:dyDescent="0.2">
      <c r="C1115" s="9"/>
    </row>
    <row r="1116" spans="3:3" x14ac:dyDescent="0.2">
      <c r="C1116" s="9"/>
    </row>
    <row r="1117" spans="3:3" x14ac:dyDescent="0.2">
      <c r="C1117" s="9"/>
    </row>
    <row r="1118" spans="3:3" x14ac:dyDescent="0.2">
      <c r="C1118" s="9"/>
    </row>
    <row r="1119" spans="3:3" x14ac:dyDescent="0.2">
      <c r="C1119" s="9"/>
    </row>
    <row r="1120" spans="3:3" x14ac:dyDescent="0.2">
      <c r="C1120" s="9"/>
    </row>
    <row r="1121" spans="3:3" x14ac:dyDescent="0.2">
      <c r="C1121" s="9"/>
    </row>
    <row r="1122" spans="3:3" x14ac:dyDescent="0.2">
      <c r="C1122" s="9"/>
    </row>
    <row r="1123" spans="3:3" x14ac:dyDescent="0.2">
      <c r="C1123" s="9"/>
    </row>
    <row r="1124" spans="3:3" x14ac:dyDescent="0.2">
      <c r="C1124" s="9"/>
    </row>
    <row r="1125" spans="3:3" x14ac:dyDescent="0.2">
      <c r="C1125" s="9"/>
    </row>
    <row r="1126" spans="3:3" x14ac:dyDescent="0.2">
      <c r="C1126" s="9"/>
    </row>
    <row r="1127" spans="3:3" x14ac:dyDescent="0.2">
      <c r="C1127" s="9"/>
    </row>
    <row r="1128" spans="3:3" x14ac:dyDescent="0.2">
      <c r="C1128" s="9"/>
    </row>
    <row r="1129" spans="3:3" x14ac:dyDescent="0.2">
      <c r="C1129" s="9"/>
    </row>
    <row r="1130" spans="3:3" x14ac:dyDescent="0.2">
      <c r="C1130" s="9"/>
    </row>
    <row r="1131" spans="3:3" x14ac:dyDescent="0.2">
      <c r="C1131" s="9"/>
    </row>
    <row r="1132" spans="3:3" x14ac:dyDescent="0.2">
      <c r="C1132" s="9"/>
    </row>
    <row r="1133" spans="3:3" x14ac:dyDescent="0.2">
      <c r="C1133" s="9"/>
    </row>
    <row r="1134" spans="3:3" x14ac:dyDescent="0.2">
      <c r="C1134" s="9"/>
    </row>
    <row r="1135" spans="3:3" x14ac:dyDescent="0.2">
      <c r="C1135" s="9"/>
    </row>
    <row r="1136" spans="3:3" x14ac:dyDescent="0.2">
      <c r="C1136" s="9"/>
    </row>
    <row r="1137" spans="3:3" x14ac:dyDescent="0.2">
      <c r="C1137" s="9"/>
    </row>
    <row r="1138" spans="3:3" x14ac:dyDescent="0.2">
      <c r="C1138" s="9"/>
    </row>
    <row r="1139" spans="3:3" x14ac:dyDescent="0.2">
      <c r="C1139" s="9"/>
    </row>
    <row r="1140" spans="3:3" x14ac:dyDescent="0.2">
      <c r="C1140" s="9"/>
    </row>
    <row r="1141" spans="3:3" x14ac:dyDescent="0.2">
      <c r="C1141" s="9"/>
    </row>
    <row r="1142" spans="3:3" x14ac:dyDescent="0.2">
      <c r="C1142" s="9"/>
    </row>
    <row r="1143" spans="3:3" x14ac:dyDescent="0.2">
      <c r="C1143" s="9"/>
    </row>
    <row r="1144" spans="3:3" x14ac:dyDescent="0.2">
      <c r="C1144" s="9"/>
    </row>
    <row r="1145" spans="3:3" x14ac:dyDescent="0.2">
      <c r="C1145" s="9"/>
    </row>
    <row r="1146" spans="3:3" x14ac:dyDescent="0.2">
      <c r="C1146" s="9"/>
    </row>
    <row r="1147" spans="3:3" x14ac:dyDescent="0.2">
      <c r="C1147" s="9"/>
    </row>
    <row r="1148" spans="3:3" x14ac:dyDescent="0.2">
      <c r="C1148" s="9"/>
    </row>
    <row r="1149" spans="3:3" x14ac:dyDescent="0.2">
      <c r="C1149" s="9"/>
    </row>
    <row r="1150" spans="3:3" x14ac:dyDescent="0.2">
      <c r="C1150" s="9"/>
    </row>
    <row r="1151" spans="3:3" x14ac:dyDescent="0.2">
      <c r="C1151" s="9"/>
    </row>
    <row r="1152" spans="3:3" x14ac:dyDescent="0.2">
      <c r="C1152" s="9"/>
    </row>
    <row r="1153" spans="3:3" x14ac:dyDescent="0.2">
      <c r="C1153" s="9"/>
    </row>
    <row r="1154" spans="3:3" x14ac:dyDescent="0.2">
      <c r="C1154" s="9"/>
    </row>
    <row r="1155" spans="3:3" x14ac:dyDescent="0.2">
      <c r="C1155" s="9"/>
    </row>
    <row r="1156" spans="3:3" x14ac:dyDescent="0.2">
      <c r="C1156" s="9"/>
    </row>
    <row r="1157" spans="3:3" x14ac:dyDescent="0.2">
      <c r="C1157" s="9"/>
    </row>
    <row r="1158" spans="3:3" x14ac:dyDescent="0.2">
      <c r="C1158" s="9"/>
    </row>
    <row r="1159" spans="3:3" x14ac:dyDescent="0.2">
      <c r="C1159" s="9"/>
    </row>
    <row r="1160" spans="3:3" x14ac:dyDescent="0.2">
      <c r="C1160" s="9"/>
    </row>
    <row r="1161" spans="3:3" x14ac:dyDescent="0.2">
      <c r="C1161" s="9"/>
    </row>
    <row r="1162" spans="3:3" x14ac:dyDescent="0.2">
      <c r="C1162" s="9"/>
    </row>
    <row r="1163" spans="3:3" x14ac:dyDescent="0.2">
      <c r="C1163" s="9"/>
    </row>
    <row r="1164" spans="3:3" x14ac:dyDescent="0.2">
      <c r="C1164" s="9"/>
    </row>
    <row r="1165" spans="3:3" x14ac:dyDescent="0.2">
      <c r="C1165" s="9"/>
    </row>
    <row r="1166" spans="3:3" x14ac:dyDescent="0.2">
      <c r="C1166" s="9"/>
    </row>
    <row r="1167" spans="3:3" x14ac:dyDescent="0.2">
      <c r="C1167" s="9"/>
    </row>
    <row r="1168" spans="3:3" x14ac:dyDescent="0.2">
      <c r="C1168" s="9"/>
    </row>
    <row r="1169" spans="3:3" x14ac:dyDescent="0.2">
      <c r="C1169" s="9"/>
    </row>
    <row r="1170" spans="3:3" x14ac:dyDescent="0.2">
      <c r="C1170" s="9"/>
    </row>
    <row r="1171" spans="3:3" x14ac:dyDescent="0.2">
      <c r="C1171" s="9"/>
    </row>
    <row r="1172" spans="3:3" x14ac:dyDescent="0.2">
      <c r="C1172" s="9"/>
    </row>
    <row r="1173" spans="3:3" x14ac:dyDescent="0.2">
      <c r="C1173" s="9"/>
    </row>
    <row r="1174" spans="3:3" x14ac:dyDescent="0.2">
      <c r="C1174" s="9"/>
    </row>
    <row r="1175" spans="3:3" x14ac:dyDescent="0.2">
      <c r="C1175" s="9"/>
    </row>
    <row r="1176" spans="3:3" x14ac:dyDescent="0.2">
      <c r="C1176" s="9"/>
    </row>
    <row r="1177" spans="3:3" x14ac:dyDescent="0.2">
      <c r="C1177" s="9"/>
    </row>
    <row r="1178" spans="3:3" x14ac:dyDescent="0.2">
      <c r="C1178" s="9"/>
    </row>
    <row r="1179" spans="3:3" x14ac:dyDescent="0.2">
      <c r="C1179" s="9"/>
    </row>
    <row r="1180" spans="3:3" x14ac:dyDescent="0.2">
      <c r="C1180" s="9"/>
    </row>
    <row r="1181" spans="3:3" x14ac:dyDescent="0.2">
      <c r="C1181" s="9"/>
    </row>
    <row r="1182" spans="3:3" x14ac:dyDescent="0.2">
      <c r="C1182" s="9"/>
    </row>
    <row r="1183" spans="3:3" x14ac:dyDescent="0.2">
      <c r="C1183" s="9"/>
    </row>
    <row r="1184" spans="3:3" x14ac:dyDescent="0.2">
      <c r="C1184" s="9"/>
    </row>
    <row r="1185" spans="3:3" x14ac:dyDescent="0.2">
      <c r="C1185" s="9"/>
    </row>
    <row r="1186" spans="3:3" x14ac:dyDescent="0.2">
      <c r="C1186" s="9"/>
    </row>
    <row r="1187" spans="3:3" x14ac:dyDescent="0.2">
      <c r="C1187" s="9"/>
    </row>
    <row r="1188" spans="3:3" x14ac:dyDescent="0.2">
      <c r="C1188" s="9"/>
    </row>
    <row r="1189" spans="3:3" x14ac:dyDescent="0.2">
      <c r="C1189" s="9"/>
    </row>
    <row r="1190" spans="3:3" x14ac:dyDescent="0.2">
      <c r="C1190" s="9"/>
    </row>
    <row r="1191" spans="3:3" x14ac:dyDescent="0.2">
      <c r="C1191" s="9"/>
    </row>
    <row r="1192" spans="3:3" x14ac:dyDescent="0.2">
      <c r="C1192" s="9"/>
    </row>
    <row r="1193" spans="3:3" x14ac:dyDescent="0.2">
      <c r="C1193" s="9"/>
    </row>
    <row r="1194" spans="3:3" x14ac:dyDescent="0.2">
      <c r="C1194" s="9"/>
    </row>
    <row r="1195" spans="3:3" x14ac:dyDescent="0.2">
      <c r="C1195" s="9"/>
    </row>
    <row r="1196" spans="3:3" x14ac:dyDescent="0.2">
      <c r="C1196" s="9"/>
    </row>
    <row r="1197" spans="3:3" x14ac:dyDescent="0.2">
      <c r="C1197" s="9"/>
    </row>
    <row r="1198" spans="3:3" x14ac:dyDescent="0.2">
      <c r="C1198" s="9"/>
    </row>
    <row r="1199" spans="3:3" x14ac:dyDescent="0.2">
      <c r="C1199" s="9"/>
    </row>
    <row r="1200" spans="3:3" x14ac:dyDescent="0.2">
      <c r="C1200" s="9"/>
    </row>
    <row r="1201" spans="3:4" x14ac:dyDescent="0.2">
      <c r="C1201" s="9"/>
    </row>
    <row r="1202" spans="3:4" x14ac:dyDescent="0.2">
      <c r="C1202" s="9"/>
    </row>
    <row r="1203" spans="3:4" x14ac:dyDescent="0.2">
      <c r="C1203" s="9"/>
    </row>
    <row r="1204" spans="3:4" x14ac:dyDescent="0.2">
      <c r="C1204" s="9"/>
    </row>
    <row r="1205" spans="3:4" x14ac:dyDescent="0.2">
      <c r="C1205" s="9"/>
    </row>
    <row r="1206" spans="3:4" x14ac:dyDescent="0.2">
      <c r="C1206" s="9"/>
    </row>
    <row r="1207" spans="3:4" x14ac:dyDescent="0.2">
      <c r="C1207" s="9"/>
    </row>
    <row r="1208" spans="3:4" x14ac:dyDescent="0.2">
      <c r="C1208" s="9"/>
    </row>
    <row r="1209" spans="3:4" x14ac:dyDescent="0.2">
      <c r="C1209" s="9"/>
    </row>
    <row r="1210" spans="3:4" x14ac:dyDescent="0.2">
      <c r="C1210" s="9"/>
    </row>
    <row r="1211" spans="3:4" x14ac:dyDescent="0.2">
      <c r="C1211" s="9"/>
    </row>
    <row r="1212" spans="3:4" x14ac:dyDescent="0.2">
      <c r="C1212" s="9"/>
    </row>
    <row r="1213" spans="3:4" x14ac:dyDescent="0.2">
      <c r="C1213" s="9"/>
    </row>
    <row r="1214" spans="3:4" x14ac:dyDescent="0.2">
      <c r="C1214" s="9"/>
    </row>
    <row r="1215" spans="3:4" x14ac:dyDescent="0.2">
      <c r="C1215" s="9"/>
      <c r="D1215" s="16"/>
    </row>
    <row r="1216" spans="3:4" x14ac:dyDescent="0.2">
      <c r="C1216" s="9"/>
      <c r="D1216" s="17"/>
    </row>
    <row r="1217" spans="3:4" x14ac:dyDescent="0.2">
      <c r="C1217" s="9"/>
      <c r="D1217" s="18"/>
    </row>
    <row r="1218" spans="3:4" x14ac:dyDescent="0.2">
      <c r="C1218" s="9"/>
    </row>
    <row r="1219" spans="3:4" x14ac:dyDescent="0.2">
      <c r="C1219" s="9"/>
    </row>
    <row r="1220" spans="3:4" x14ac:dyDescent="0.2">
      <c r="C1220" s="9"/>
    </row>
    <row r="1221" spans="3:4" x14ac:dyDescent="0.2">
      <c r="C1221" s="9"/>
    </row>
    <row r="1222" spans="3:4" x14ac:dyDescent="0.2">
      <c r="C1222" s="9"/>
    </row>
    <row r="1223" spans="3:4" x14ac:dyDescent="0.2">
      <c r="C1223" s="9"/>
    </row>
    <row r="1224" spans="3:4" x14ac:dyDescent="0.2">
      <c r="C1224" s="9"/>
    </row>
    <row r="1225" spans="3:4" x14ac:dyDescent="0.2">
      <c r="C1225" s="9"/>
    </row>
    <row r="1226" spans="3:4" x14ac:dyDescent="0.2">
      <c r="C1226" s="9"/>
    </row>
    <row r="1227" spans="3:4" x14ac:dyDescent="0.2">
      <c r="C1227" s="9"/>
    </row>
    <row r="1228" spans="3:4" x14ac:dyDescent="0.2">
      <c r="C1228" s="9"/>
    </row>
    <row r="1229" spans="3:4" x14ac:dyDescent="0.2">
      <c r="C1229" s="9"/>
    </row>
    <row r="1230" spans="3:4" x14ac:dyDescent="0.2">
      <c r="C1230" s="9"/>
    </row>
    <row r="1231" spans="3:4" x14ac:dyDescent="0.2">
      <c r="C1231" s="9"/>
    </row>
    <row r="1232" spans="3:4" x14ac:dyDescent="0.2">
      <c r="C1232" s="9"/>
    </row>
    <row r="1233" spans="3:3" x14ac:dyDescent="0.2">
      <c r="C1233" s="9"/>
    </row>
    <row r="1234" spans="3:3" x14ac:dyDescent="0.2">
      <c r="C1234" s="9"/>
    </row>
    <row r="1235" spans="3:3" x14ac:dyDescent="0.2">
      <c r="C1235" s="9"/>
    </row>
    <row r="1236" spans="3:3" x14ac:dyDescent="0.2">
      <c r="C1236" s="9"/>
    </row>
    <row r="1237" spans="3:3" x14ac:dyDescent="0.2">
      <c r="C1237" s="9"/>
    </row>
    <row r="1238" spans="3:3" x14ac:dyDescent="0.2">
      <c r="C1238" s="9"/>
    </row>
    <row r="1239" spans="3:3" x14ac:dyDescent="0.2">
      <c r="C1239" s="9"/>
    </row>
    <row r="1240" spans="3:3" x14ac:dyDescent="0.2">
      <c r="C1240" s="9"/>
    </row>
    <row r="1241" spans="3:3" x14ac:dyDescent="0.2">
      <c r="C1241" s="9"/>
    </row>
    <row r="1242" spans="3:3" x14ac:dyDescent="0.2">
      <c r="C1242" s="9"/>
    </row>
    <row r="1243" spans="3:3" x14ac:dyDescent="0.2">
      <c r="C1243" s="9"/>
    </row>
    <row r="1244" spans="3:3" x14ac:dyDescent="0.2">
      <c r="C1244" s="9"/>
    </row>
    <row r="1245" spans="3:3" x14ac:dyDescent="0.2">
      <c r="C1245" s="9"/>
    </row>
    <row r="1246" spans="3:3" x14ac:dyDescent="0.2">
      <c r="C1246" s="9"/>
    </row>
    <row r="1247" spans="3:3" x14ac:dyDescent="0.2">
      <c r="C1247" s="9"/>
    </row>
    <row r="1248" spans="3:3" x14ac:dyDescent="0.2">
      <c r="C1248" s="9"/>
    </row>
    <row r="1249" spans="3:3" x14ac:dyDescent="0.2">
      <c r="C1249" s="9"/>
    </row>
    <row r="1250" spans="3:3" x14ac:dyDescent="0.2">
      <c r="C1250" s="9"/>
    </row>
    <row r="1251" spans="3:3" x14ac:dyDescent="0.2">
      <c r="C1251" s="9"/>
    </row>
    <row r="1252" spans="3:3" x14ac:dyDescent="0.2">
      <c r="C1252" s="9"/>
    </row>
    <row r="1253" spans="3:3" x14ac:dyDescent="0.2">
      <c r="C1253" s="9"/>
    </row>
    <row r="1254" spans="3:3" x14ac:dyDescent="0.2">
      <c r="C1254" s="9"/>
    </row>
    <row r="1255" spans="3:3" x14ac:dyDescent="0.2">
      <c r="C1255" s="9"/>
    </row>
    <row r="1256" spans="3:3" x14ac:dyDescent="0.2">
      <c r="C1256" s="9"/>
    </row>
    <row r="1257" spans="3:3" x14ac:dyDescent="0.2">
      <c r="C1257" s="9"/>
    </row>
    <row r="1258" spans="3:3" x14ac:dyDescent="0.2">
      <c r="C1258" s="9"/>
    </row>
    <row r="1259" spans="3:3" x14ac:dyDescent="0.2">
      <c r="C1259" s="9"/>
    </row>
    <row r="1260" spans="3:3" x14ac:dyDescent="0.2">
      <c r="C1260" s="9"/>
    </row>
    <row r="1261" spans="3:3" x14ac:dyDescent="0.2">
      <c r="C1261" s="9"/>
    </row>
    <row r="1262" spans="3:3" x14ac:dyDescent="0.2">
      <c r="C1262" s="9"/>
    </row>
    <row r="1263" spans="3:3" x14ac:dyDescent="0.2">
      <c r="C1263" s="9"/>
    </row>
    <row r="1264" spans="3:3" x14ac:dyDescent="0.2">
      <c r="C1264" s="9"/>
    </row>
    <row r="1265" spans="3:3" x14ac:dyDescent="0.2">
      <c r="C1265" s="9"/>
    </row>
    <row r="1266" spans="3:3" x14ac:dyDescent="0.2">
      <c r="C1266" s="9"/>
    </row>
    <row r="1267" spans="3:3" x14ac:dyDescent="0.2">
      <c r="C1267" s="9"/>
    </row>
    <row r="1268" spans="3:3" x14ac:dyDescent="0.2">
      <c r="C1268" s="9"/>
    </row>
    <row r="1269" spans="3:3" x14ac:dyDescent="0.2">
      <c r="C1269" s="9"/>
    </row>
    <row r="1270" spans="3:3" x14ac:dyDescent="0.2">
      <c r="C1270" s="9"/>
    </row>
    <row r="1271" spans="3:3" x14ac:dyDescent="0.2">
      <c r="C1271" s="9"/>
    </row>
    <row r="1272" spans="3:3" x14ac:dyDescent="0.2">
      <c r="C1272" s="9"/>
    </row>
    <row r="1273" spans="3:3" x14ac:dyDescent="0.2">
      <c r="C1273" s="9"/>
    </row>
    <row r="1274" spans="3:3" x14ac:dyDescent="0.2">
      <c r="C1274" s="9"/>
    </row>
    <row r="1275" spans="3:3" x14ac:dyDescent="0.2">
      <c r="C1275" s="9"/>
    </row>
    <row r="1276" spans="3:3" x14ac:dyDescent="0.2">
      <c r="C1276" s="9"/>
    </row>
    <row r="1277" spans="3:3" x14ac:dyDescent="0.2">
      <c r="C1277" s="9"/>
    </row>
    <row r="1278" spans="3:3" x14ac:dyDescent="0.2">
      <c r="C1278" s="9"/>
    </row>
    <row r="1279" spans="3:3" x14ac:dyDescent="0.2">
      <c r="C1279" s="9"/>
    </row>
    <row r="1280" spans="3:3" x14ac:dyDescent="0.2">
      <c r="C1280" s="9"/>
    </row>
    <row r="1281" spans="3:3" x14ac:dyDescent="0.2">
      <c r="C1281" s="9"/>
    </row>
    <row r="1282" spans="3:3" x14ac:dyDescent="0.2">
      <c r="C1282" s="9"/>
    </row>
    <row r="1283" spans="3:3" x14ac:dyDescent="0.2">
      <c r="C1283" s="9"/>
    </row>
    <row r="1284" spans="3:3" x14ac:dyDescent="0.2">
      <c r="C1284" s="9"/>
    </row>
    <row r="1285" spans="3:3" x14ac:dyDescent="0.2">
      <c r="C1285" s="9"/>
    </row>
    <row r="1286" spans="3:3" x14ac:dyDescent="0.2">
      <c r="C1286" s="9"/>
    </row>
    <row r="1287" spans="3:3" x14ac:dyDescent="0.2">
      <c r="C1287" s="9"/>
    </row>
    <row r="1288" spans="3:3" x14ac:dyDescent="0.2">
      <c r="C1288" s="9"/>
    </row>
    <row r="1289" spans="3:3" x14ac:dyDescent="0.2">
      <c r="C1289" s="9"/>
    </row>
    <row r="1290" spans="3:3" x14ac:dyDescent="0.2">
      <c r="C1290" s="9"/>
    </row>
    <row r="1291" spans="3:3" x14ac:dyDescent="0.2">
      <c r="C1291" s="9"/>
    </row>
    <row r="1292" spans="3:3" x14ac:dyDescent="0.2">
      <c r="C1292" s="9"/>
    </row>
    <row r="1293" spans="3:3" x14ac:dyDescent="0.2">
      <c r="C1293" s="9"/>
    </row>
    <row r="1294" spans="3:3" x14ac:dyDescent="0.2">
      <c r="C1294" s="9"/>
    </row>
    <row r="1295" spans="3:3" x14ac:dyDescent="0.2">
      <c r="C1295" s="9"/>
    </row>
    <row r="1296" spans="3:3" x14ac:dyDescent="0.2">
      <c r="C1296" s="9"/>
    </row>
    <row r="1297" spans="3:3" x14ac:dyDescent="0.2">
      <c r="C1297" s="9"/>
    </row>
    <row r="1298" spans="3:3" x14ac:dyDescent="0.2">
      <c r="C1298" s="9"/>
    </row>
    <row r="1299" spans="3:3" x14ac:dyDescent="0.2">
      <c r="C1299" s="9"/>
    </row>
    <row r="1300" spans="3:3" x14ac:dyDescent="0.2">
      <c r="C1300" s="9"/>
    </row>
    <row r="1301" spans="3:3" x14ac:dyDescent="0.2">
      <c r="C1301" s="9"/>
    </row>
    <row r="1302" spans="3:3" x14ac:dyDescent="0.2">
      <c r="C1302" s="9"/>
    </row>
    <row r="1303" spans="3:3" x14ac:dyDescent="0.2">
      <c r="C1303" s="9"/>
    </row>
    <row r="1304" spans="3:3" x14ac:dyDescent="0.2">
      <c r="C1304" s="9"/>
    </row>
    <row r="1305" spans="3:3" x14ac:dyDescent="0.2">
      <c r="C1305" s="9"/>
    </row>
    <row r="1306" spans="3:3" x14ac:dyDescent="0.2">
      <c r="C1306" s="9"/>
    </row>
    <row r="1307" spans="3:3" x14ac:dyDescent="0.2">
      <c r="C1307" s="9"/>
    </row>
    <row r="1308" spans="3:3" x14ac:dyDescent="0.2">
      <c r="C1308" s="9"/>
    </row>
    <row r="1309" spans="3:3" x14ac:dyDescent="0.2">
      <c r="C1309" s="9"/>
    </row>
    <row r="1310" spans="3:3" x14ac:dyDescent="0.2">
      <c r="C1310" s="9"/>
    </row>
    <row r="1311" spans="3:3" x14ac:dyDescent="0.2">
      <c r="C1311" s="9"/>
    </row>
    <row r="1312" spans="3:3" x14ac:dyDescent="0.2">
      <c r="C1312" s="9"/>
    </row>
    <row r="1313" spans="3:3" x14ac:dyDescent="0.2">
      <c r="C1313" s="9"/>
    </row>
    <row r="1314" spans="3:3" x14ac:dyDescent="0.2">
      <c r="C1314" s="9"/>
    </row>
    <row r="1315" spans="3:3" x14ac:dyDescent="0.2">
      <c r="C1315" s="9"/>
    </row>
    <row r="1316" spans="3:3" x14ac:dyDescent="0.2">
      <c r="C1316" s="9"/>
    </row>
    <row r="1317" spans="3:3" x14ac:dyDescent="0.2">
      <c r="C1317" s="9"/>
    </row>
    <row r="1318" spans="3:3" x14ac:dyDescent="0.2">
      <c r="C1318" s="9"/>
    </row>
    <row r="1319" spans="3:3" x14ac:dyDescent="0.2">
      <c r="C1319" s="9"/>
    </row>
    <row r="1320" spans="3:3" x14ac:dyDescent="0.2">
      <c r="C1320" s="9"/>
    </row>
    <row r="1321" spans="3:3" x14ac:dyDescent="0.2">
      <c r="C1321" s="9"/>
    </row>
    <row r="1322" spans="3:3" x14ac:dyDescent="0.2">
      <c r="C1322" s="9"/>
    </row>
    <row r="1323" spans="3:3" x14ac:dyDescent="0.2">
      <c r="C1323" s="9"/>
    </row>
    <row r="1324" spans="3:3" x14ac:dyDescent="0.2">
      <c r="C1324" s="9"/>
    </row>
    <row r="1325" spans="3:3" x14ac:dyDescent="0.2">
      <c r="C1325" s="9"/>
    </row>
    <row r="1326" spans="3:3" x14ac:dyDescent="0.2">
      <c r="C1326" s="9"/>
    </row>
    <row r="1327" spans="3:3" x14ac:dyDescent="0.2">
      <c r="C1327" s="9"/>
    </row>
    <row r="1328" spans="3:3" x14ac:dyDescent="0.2">
      <c r="C1328" s="9"/>
    </row>
    <row r="1329" spans="3:3" x14ac:dyDescent="0.2">
      <c r="C1329" s="9"/>
    </row>
    <row r="1330" spans="3:3" x14ac:dyDescent="0.2">
      <c r="C1330" s="9"/>
    </row>
    <row r="1331" spans="3:3" x14ac:dyDescent="0.2">
      <c r="C1331" s="9"/>
    </row>
    <row r="1332" spans="3:3" x14ac:dyDescent="0.2">
      <c r="C1332" s="9"/>
    </row>
    <row r="1333" spans="3:3" x14ac:dyDescent="0.2">
      <c r="C1333" s="9"/>
    </row>
    <row r="1334" spans="3:3" x14ac:dyDescent="0.2">
      <c r="C1334" s="9"/>
    </row>
    <row r="1335" spans="3:3" x14ac:dyDescent="0.2">
      <c r="C1335" s="9"/>
    </row>
    <row r="1336" spans="3:3" x14ac:dyDescent="0.2">
      <c r="C1336" s="9"/>
    </row>
    <row r="1337" spans="3:3" x14ac:dyDescent="0.2">
      <c r="C1337" s="9"/>
    </row>
    <row r="1338" spans="3:3" x14ac:dyDescent="0.2">
      <c r="C1338" s="9"/>
    </row>
    <row r="1339" spans="3:3" x14ac:dyDescent="0.2">
      <c r="C1339" s="9"/>
    </row>
    <row r="1340" spans="3:3" x14ac:dyDescent="0.2">
      <c r="C1340" s="9"/>
    </row>
    <row r="1341" spans="3:3" x14ac:dyDescent="0.2">
      <c r="C1341" s="9"/>
    </row>
    <row r="1342" spans="3:3" x14ac:dyDescent="0.2">
      <c r="C1342" s="9"/>
    </row>
    <row r="1343" spans="3:3" x14ac:dyDescent="0.2">
      <c r="C1343" s="9"/>
    </row>
    <row r="1344" spans="3:3" x14ac:dyDescent="0.2">
      <c r="C1344" s="9"/>
    </row>
    <row r="1345" spans="3:3" x14ac:dyDescent="0.2">
      <c r="C1345" s="9"/>
    </row>
    <row r="1346" spans="3:3" x14ac:dyDescent="0.2">
      <c r="C1346" s="9"/>
    </row>
    <row r="1347" spans="3:3" x14ac:dyDescent="0.2">
      <c r="C1347" s="9"/>
    </row>
    <row r="1348" spans="3:3" x14ac:dyDescent="0.2">
      <c r="C1348" s="9"/>
    </row>
    <row r="1349" spans="3:3" x14ac:dyDescent="0.2">
      <c r="C1349" s="9"/>
    </row>
    <row r="1350" spans="3:3" x14ac:dyDescent="0.2">
      <c r="C1350" s="9"/>
    </row>
    <row r="1351" spans="3:3" x14ac:dyDescent="0.2">
      <c r="C1351" s="9"/>
    </row>
    <row r="1352" spans="3:3" x14ac:dyDescent="0.2">
      <c r="C1352" s="9"/>
    </row>
    <row r="1353" spans="3:3" x14ac:dyDescent="0.2">
      <c r="C1353" s="9"/>
    </row>
    <row r="1354" spans="3:3" x14ac:dyDescent="0.2">
      <c r="C1354" s="9"/>
    </row>
    <row r="1355" spans="3:3" x14ac:dyDescent="0.2">
      <c r="C1355" s="9"/>
    </row>
    <row r="1356" spans="3:3" x14ac:dyDescent="0.2">
      <c r="C1356" s="9"/>
    </row>
    <row r="1357" spans="3:3" x14ac:dyDescent="0.2">
      <c r="C1357" s="9"/>
    </row>
    <row r="1358" spans="3:3" x14ac:dyDescent="0.2">
      <c r="C1358" s="9"/>
    </row>
    <row r="1359" spans="3:3" x14ac:dyDescent="0.2">
      <c r="C1359" s="9"/>
    </row>
    <row r="1360" spans="3:3" x14ac:dyDescent="0.2">
      <c r="C1360" s="9"/>
    </row>
    <row r="1361" spans="3:3" x14ac:dyDescent="0.2">
      <c r="C1361" s="9"/>
    </row>
    <row r="1362" spans="3:3" x14ac:dyDescent="0.2">
      <c r="C1362" s="9"/>
    </row>
    <row r="1363" spans="3:3" x14ac:dyDescent="0.2">
      <c r="C1363" s="9"/>
    </row>
    <row r="1364" spans="3:3" x14ac:dyDescent="0.2">
      <c r="C1364" s="9"/>
    </row>
    <row r="1365" spans="3:3" x14ac:dyDescent="0.2">
      <c r="C1365" s="9"/>
    </row>
    <row r="1366" spans="3:3" x14ac:dyDescent="0.2">
      <c r="C1366" s="9"/>
    </row>
    <row r="1367" spans="3:3" x14ac:dyDescent="0.2">
      <c r="C1367" s="9"/>
    </row>
    <row r="1368" spans="3:3" x14ac:dyDescent="0.2">
      <c r="C1368" s="9"/>
    </row>
    <row r="1369" spans="3:3" x14ac:dyDescent="0.2">
      <c r="C1369" s="9"/>
    </row>
    <row r="1370" spans="3:3" x14ac:dyDescent="0.2">
      <c r="C1370" s="9"/>
    </row>
    <row r="1371" spans="3:3" x14ac:dyDescent="0.2">
      <c r="C1371" s="9"/>
    </row>
    <row r="1372" spans="3:3" x14ac:dyDescent="0.2">
      <c r="C1372" s="9"/>
    </row>
    <row r="1373" spans="3:3" x14ac:dyDescent="0.2">
      <c r="C1373" s="9"/>
    </row>
    <row r="1374" spans="3:3" x14ac:dyDescent="0.2">
      <c r="C1374" s="9"/>
    </row>
    <row r="1375" spans="3:3" x14ac:dyDescent="0.2">
      <c r="C1375" s="9"/>
    </row>
    <row r="1376" spans="3:3" x14ac:dyDescent="0.2">
      <c r="C1376" s="9"/>
    </row>
    <row r="1377" spans="3:3" x14ac:dyDescent="0.2">
      <c r="C1377" s="9"/>
    </row>
    <row r="1378" spans="3:3" x14ac:dyDescent="0.2">
      <c r="C1378" s="9"/>
    </row>
    <row r="1379" spans="3:3" x14ac:dyDescent="0.2">
      <c r="C1379" s="9"/>
    </row>
    <row r="1380" spans="3:3" x14ac:dyDescent="0.2">
      <c r="C1380" s="9"/>
    </row>
    <row r="1381" spans="3:3" x14ac:dyDescent="0.2">
      <c r="C1381" s="9"/>
    </row>
    <row r="1382" spans="3:3" x14ac:dyDescent="0.2">
      <c r="C1382" s="9"/>
    </row>
    <row r="1383" spans="3:3" x14ac:dyDescent="0.2">
      <c r="C1383" s="9"/>
    </row>
    <row r="1384" spans="3:3" x14ac:dyDescent="0.2">
      <c r="C1384" s="9"/>
    </row>
    <row r="1385" spans="3:3" x14ac:dyDescent="0.2">
      <c r="C1385" s="9"/>
    </row>
    <row r="1386" spans="3:3" x14ac:dyDescent="0.2">
      <c r="C1386" s="9"/>
    </row>
    <row r="1387" spans="3:3" x14ac:dyDescent="0.2">
      <c r="C1387" s="9"/>
    </row>
    <row r="1388" spans="3:3" x14ac:dyDescent="0.2">
      <c r="C1388" s="9"/>
    </row>
    <row r="1389" spans="3:3" x14ac:dyDescent="0.2">
      <c r="C1389" s="9"/>
    </row>
    <row r="1390" spans="3:3" x14ac:dyDescent="0.2">
      <c r="C1390" s="9"/>
    </row>
    <row r="1391" spans="3:3" x14ac:dyDescent="0.2">
      <c r="C1391" s="9"/>
    </row>
    <row r="1392" spans="3:3" x14ac:dyDescent="0.2">
      <c r="C1392" s="9"/>
    </row>
    <row r="1393" spans="3:3" x14ac:dyDescent="0.2">
      <c r="C1393" s="9"/>
    </row>
    <row r="1394" spans="3:3" x14ac:dyDescent="0.2">
      <c r="C1394" s="9"/>
    </row>
    <row r="1395" spans="3:3" x14ac:dyDescent="0.2">
      <c r="C1395" s="9"/>
    </row>
    <row r="1396" spans="3:3" x14ac:dyDescent="0.2">
      <c r="C1396" s="9"/>
    </row>
    <row r="1397" spans="3:3" x14ac:dyDescent="0.2">
      <c r="C1397" s="9"/>
    </row>
    <row r="1398" spans="3:3" x14ac:dyDescent="0.2">
      <c r="C1398" s="9"/>
    </row>
    <row r="1399" spans="3:3" x14ac:dyDescent="0.2">
      <c r="C1399" s="9"/>
    </row>
    <row r="1400" spans="3:3" x14ac:dyDescent="0.2">
      <c r="C1400" s="9"/>
    </row>
    <row r="1401" spans="3:3" x14ac:dyDescent="0.2">
      <c r="C1401" s="9"/>
    </row>
    <row r="1402" spans="3:3" x14ac:dyDescent="0.2">
      <c r="C1402" s="9"/>
    </row>
    <row r="1403" spans="3:3" x14ac:dyDescent="0.2">
      <c r="C1403" s="9"/>
    </row>
    <row r="1404" spans="3:3" x14ac:dyDescent="0.2">
      <c r="C1404" s="9"/>
    </row>
    <row r="1405" spans="3:3" x14ac:dyDescent="0.2">
      <c r="C1405" s="9"/>
    </row>
    <row r="1406" spans="3:3" x14ac:dyDescent="0.2">
      <c r="C1406" s="9"/>
    </row>
    <row r="1407" spans="3:3" x14ac:dyDescent="0.2">
      <c r="C1407" s="9"/>
    </row>
    <row r="1408" spans="3:3" x14ac:dyDescent="0.2">
      <c r="C1408" s="9"/>
    </row>
    <row r="1409" spans="3:3" x14ac:dyDescent="0.2">
      <c r="C1409" s="9"/>
    </row>
    <row r="1410" spans="3:3" x14ac:dyDescent="0.2">
      <c r="C1410" s="9"/>
    </row>
    <row r="1411" spans="3:3" x14ac:dyDescent="0.2">
      <c r="C1411" s="9"/>
    </row>
    <row r="1412" spans="3:3" x14ac:dyDescent="0.2">
      <c r="C1412" s="9"/>
    </row>
    <row r="1413" spans="3:3" x14ac:dyDescent="0.2">
      <c r="C1413" s="9"/>
    </row>
    <row r="1414" spans="3:3" x14ac:dyDescent="0.2">
      <c r="C1414" s="9"/>
    </row>
    <row r="1415" spans="3:3" x14ac:dyDescent="0.2">
      <c r="C1415" s="9"/>
    </row>
    <row r="1416" spans="3:3" x14ac:dyDescent="0.2">
      <c r="C1416" s="9"/>
    </row>
    <row r="1417" spans="3:3" x14ac:dyDescent="0.2">
      <c r="C1417" s="9"/>
    </row>
    <row r="1418" spans="3:3" x14ac:dyDescent="0.2">
      <c r="C1418" s="9"/>
    </row>
    <row r="1419" spans="3:3" x14ac:dyDescent="0.2">
      <c r="C1419" s="9"/>
    </row>
    <row r="1420" spans="3:3" x14ac:dyDescent="0.2">
      <c r="C1420" s="9"/>
    </row>
    <row r="1421" spans="3:3" x14ac:dyDescent="0.2">
      <c r="C1421" s="9"/>
    </row>
    <row r="1422" spans="3:3" x14ac:dyDescent="0.2">
      <c r="C1422" s="9"/>
    </row>
    <row r="1423" spans="3:3" x14ac:dyDescent="0.2">
      <c r="C1423" s="9"/>
    </row>
    <row r="1424" spans="3:3" x14ac:dyDescent="0.2">
      <c r="C1424" s="9"/>
    </row>
    <row r="1425" spans="3:3" x14ac:dyDescent="0.2">
      <c r="C1425" s="9"/>
    </row>
    <row r="1426" spans="3:3" x14ac:dyDescent="0.2">
      <c r="C1426" s="9"/>
    </row>
    <row r="1427" spans="3:3" x14ac:dyDescent="0.2">
      <c r="C1427" s="9"/>
    </row>
    <row r="1428" spans="3:3" x14ac:dyDescent="0.2">
      <c r="C1428" s="9"/>
    </row>
    <row r="1429" spans="3:3" x14ac:dyDescent="0.2">
      <c r="C1429" s="9"/>
    </row>
    <row r="1430" spans="3:3" x14ac:dyDescent="0.2">
      <c r="C1430" s="9"/>
    </row>
    <row r="1431" spans="3:3" x14ac:dyDescent="0.2">
      <c r="C1431" s="9"/>
    </row>
    <row r="1432" spans="3:3" x14ac:dyDescent="0.2">
      <c r="C1432" s="9"/>
    </row>
    <row r="1433" spans="3:3" x14ac:dyDescent="0.2">
      <c r="C1433" s="9"/>
    </row>
    <row r="1434" spans="3:3" x14ac:dyDescent="0.2">
      <c r="C1434" s="9"/>
    </row>
    <row r="1435" spans="3:3" x14ac:dyDescent="0.2">
      <c r="C1435" s="9"/>
    </row>
    <row r="1436" spans="3:3" x14ac:dyDescent="0.2">
      <c r="C1436" s="9"/>
    </row>
    <row r="1437" spans="3:3" x14ac:dyDescent="0.2">
      <c r="C1437" s="9"/>
    </row>
    <row r="1438" spans="3:3" x14ac:dyDescent="0.2">
      <c r="C1438" s="9"/>
    </row>
    <row r="1439" spans="3:3" x14ac:dyDescent="0.2">
      <c r="C1439" s="9"/>
    </row>
    <row r="1440" spans="3:3" x14ac:dyDescent="0.2">
      <c r="C1440" s="9"/>
    </row>
    <row r="1441" spans="3:3" x14ac:dyDescent="0.2">
      <c r="C1441" s="9"/>
    </row>
    <row r="1442" spans="3:3" x14ac:dyDescent="0.2">
      <c r="C1442" s="9"/>
    </row>
    <row r="1443" spans="3:3" x14ac:dyDescent="0.2">
      <c r="C1443" s="9"/>
    </row>
    <row r="1444" spans="3:3" x14ac:dyDescent="0.2">
      <c r="C1444" s="9"/>
    </row>
    <row r="1445" spans="3:3" x14ac:dyDescent="0.2">
      <c r="C1445" s="9"/>
    </row>
    <row r="1446" spans="3:3" x14ac:dyDescent="0.2">
      <c r="C1446" s="9"/>
    </row>
    <row r="1447" spans="3:3" x14ac:dyDescent="0.2">
      <c r="C1447" s="9"/>
    </row>
    <row r="1448" spans="3:3" x14ac:dyDescent="0.2">
      <c r="C1448" s="9"/>
    </row>
    <row r="1449" spans="3:3" x14ac:dyDescent="0.2">
      <c r="C1449" s="9"/>
    </row>
    <row r="1450" spans="3:3" x14ac:dyDescent="0.2">
      <c r="C1450" s="9"/>
    </row>
    <row r="1451" spans="3:3" x14ac:dyDescent="0.2">
      <c r="C1451" s="9"/>
    </row>
    <row r="1452" spans="3:3" x14ac:dyDescent="0.2">
      <c r="C1452" s="9"/>
    </row>
    <row r="1453" spans="3:3" x14ac:dyDescent="0.2">
      <c r="C1453" s="9"/>
    </row>
    <row r="1454" spans="3:3" x14ac:dyDescent="0.2">
      <c r="C1454" s="9"/>
    </row>
    <row r="1455" spans="3:3" x14ac:dyDescent="0.2">
      <c r="C1455" s="9"/>
    </row>
    <row r="1456" spans="3:3" x14ac:dyDescent="0.2">
      <c r="C1456" s="9"/>
    </row>
    <row r="1457" spans="3:3" x14ac:dyDescent="0.2">
      <c r="C1457" s="9"/>
    </row>
    <row r="1458" spans="3:3" x14ac:dyDescent="0.2">
      <c r="C1458" s="9"/>
    </row>
    <row r="1459" spans="3:3" x14ac:dyDescent="0.2">
      <c r="C1459" s="9"/>
    </row>
    <row r="1460" spans="3:3" x14ac:dyDescent="0.2">
      <c r="C1460" s="9"/>
    </row>
    <row r="1461" spans="3:3" x14ac:dyDescent="0.2">
      <c r="C1461" s="9"/>
    </row>
    <row r="1462" spans="3:3" x14ac:dyDescent="0.2">
      <c r="C1462" s="9"/>
    </row>
    <row r="1463" spans="3:3" x14ac:dyDescent="0.2">
      <c r="C1463" s="9"/>
    </row>
    <row r="1464" spans="3:3" x14ac:dyDescent="0.2">
      <c r="C1464" s="9"/>
    </row>
    <row r="1465" spans="3:3" x14ac:dyDescent="0.2">
      <c r="C1465" s="9"/>
    </row>
    <row r="1466" spans="3:3" x14ac:dyDescent="0.2">
      <c r="C1466" s="9"/>
    </row>
    <row r="1467" spans="3:3" x14ac:dyDescent="0.2">
      <c r="C1467" s="9"/>
    </row>
    <row r="1468" spans="3:3" x14ac:dyDescent="0.2">
      <c r="C1468" s="9"/>
    </row>
    <row r="1469" spans="3:3" x14ac:dyDescent="0.2">
      <c r="C1469" s="9"/>
    </row>
    <row r="1470" spans="3:3" x14ac:dyDescent="0.2">
      <c r="C1470" s="9"/>
    </row>
    <row r="1471" spans="3:3" x14ac:dyDescent="0.2">
      <c r="C1471" s="9"/>
    </row>
    <row r="1472" spans="3:3" x14ac:dyDescent="0.2">
      <c r="C1472" s="9"/>
    </row>
    <row r="1473" spans="3:3" x14ac:dyDescent="0.2">
      <c r="C1473" s="9"/>
    </row>
    <row r="1474" spans="3:3" x14ac:dyDescent="0.2">
      <c r="C1474" s="9"/>
    </row>
    <row r="1475" spans="3:3" x14ac:dyDescent="0.2">
      <c r="C1475" s="9"/>
    </row>
    <row r="1476" spans="3:3" x14ac:dyDescent="0.2">
      <c r="C1476" s="9"/>
    </row>
    <row r="1477" spans="3:3" x14ac:dyDescent="0.2">
      <c r="C1477" s="9"/>
    </row>
    <row r="1478" spans="3:3" x14ac:dyDescent="0.2">
      <c r="C1478" s="9"/>
    </row>
    <row r="1479" spans="3:3" x14ac:dyDescent="0.2">
      <c r="C1479" s="9"/>
    </row>
    <row r="1480" spans="3:3" x14ac:dyDescent="0.2">
      <c r="C1480" s="9"/>
    </row>
    <row r="1481" spans="3:3" x14ac:dyDescent="0.2">
      <c r="C1481" s="9"/>
    </row>
    <row r="1482" spans="3:3" x14ac:dyDescent="0.2">
      <c r="C1482" s="9"/>
    </row>
    <row r="1483" spans="3:3" x14ac:dyDescent="0.2">
      <c r="C1483" s="9"/>
    </row>
    <row r="1484" spans="3:3" x14ac:dyDescent="0.2">
      <c r="C1484" s="9"/>
    </row>
    <row r="1485" spans="3:3" x14ac:dyDescent="0.2">
      <c r="C1485" s="9"/>
    </row>
    <row r="1486" spans="3:3" x14ac:dyDescent="0.2">
      <c r="C1486" s="9"/>
    </row>
    <row r="1487" spans="3:3" x14ac:dyDescent="0.2">
      <c r="C1487" s="9"/>
    </row>
    <row r="1488" spans="3:3" x14ac:dyDescent="0.2">
      <c r="C1488" s="9"/>
    </row>
    <row r="1489" spans="3:3" x14ac:dyDescent="0.2">
      <c r="C1489" s="9"/>
    </row>
    <row r="1490" spans="3:3" x14ac:dyDescent="0.2">
      <c r="C1490" s="9"/>
    </row>
    <row r="1491" spans="3:3" x14ac:dyDescent="0.2">
      <c r="C1491" s="9"/>
    </row>
    <row r="1492" spans="3:3" x14ac:dyDescent="0.2">
      <c r="C1492" s="9"/>
    </row>
    <row r="1493" spans="3:3" x14ac:dyDescent="0.2">
      <c r="C1493" s="9"/>
    </row>
    <row r="1494" spans="3:3" x14ac:dyDescent="0.2">
      <c r="C1494" s="9"/>
    </row>
    <row r="1495" spans="3:3" x14ac:dyDescent="0.2">
      <c r="C1495" s="9"/>
    </row>
    <row r="1496" spans="3:3" x14ac:dyDescent="0.2">
      <c r="C1496" s="9"/>
    </row>
    <row r="1497" spans="3:3" x14ac:dyDescent="0.2">
      <c r="C1497" s="9"/>
    </row>
    <row r="1498" spans="3:3" x14ac:dyDescent="0.2">
      <c r="C1498" s="9"/>
    </row>
    <row r="1499" spans="3:3" x14ac:dyDescent="0.2">
      <c r="C1499" s="9"/>
    </row>
    <row r="1500" spans="3:3" x14ac:dyDescent="0.2">
      <c r="C1500" s="9"/>
    </row>
    <row r="1501" spans="3:3" x14ac:dyDescent="0.2">
      <c r="C1501" s="9"/>
    </row>
    <row r="1502" spans="3:3" x14ac:dyDescent="0.2">
      <c r="C1502" s="9"/>
    </row>
    <row r="1503" spans="3:3" x14ac:dyDescent="0.2">
      <c r="C1503" s="9"/>
    </row>
    <row r="1504" spans="3:3" x14ac:dyDescent="0.2">
      <c r="C1504" s="9"/>
    </row>
    <row r="1505" spans="3:3" x14ac:dyDescent="0.2">
      <c r="C1505" s="9"/>
    </row>
    <row r="1506" spans="3:3" x14ac:dyDescent="0.2">
      <c r="C1506" s="9"/>
    </row>
    <row r="1507" spans="3:3" x14ac:dyDescent="0.2">
      <c r="C1507" s="9"/>
    </row>
    <row r="1508" spans="3:3" x14ac:dyDescent="0.2">
      <c r="C1508" s="9"/>
    </row>
    <row r="1509" spans="3:3" x14ac:dyDescent="0.2">
      <c r="C1509" s="9"/>
    </row>
    <row r="1510" spans="3:3" x14ac:dyDescent="0.2">
      <c r="C1510" s="9"/>
    </row>
    <row r="1511" spans="3:3" x14ac:dyDescent="0.2">
      <c r="C1511" s="9"/>
    </row>
    <row r="1512" spans="3:3" x14ac:dyDescent="0.2">
      <c r="C1512" s="9"/>
    </row>
    <row r="1513" spans="3:3" x14ac:dyDescent="0.2">
      <c r="C1513" s="9"/>
    </row>
    <row r="1514" spans="3:3" x14ac:dyDescent="0.2">
      <c r="C1514" s="9"/>
    </row>
    <row r="1515" spans="3:3" x14ac:dyDescent="0.2">
      <c r="C1515" s="9"/>
    </row>
    <row r="1516" spans="3:3" x14ac:dyDescent="0.2">
      <c r="C1516" s="9"/>
    </row>
    <row r="1517" spans="3:3" x14ac:dyDescent="0.2">
      <c r="C1517" s="9"/>
    </row>
    <row r="1518" spans="3:3" x14ac:dyDescent="0.2">
      <c r="C1518" s="9"/>
    </row>
    <row r="1519" spans="3:3" x14ac:dyDescent="0.2">
      <c r="C1519" s="9"/>
    </row>
    <row r="1520" spans="3:3" x14ac:dyDescent="0.2">
      <c r="C1520" s="9"/>
    </row>
    <row r="1521" spans="3:3" x14ac:dyDescent="0.2">
      <c r="C1521" s="9"/>
    </row>
    <row r="1522" spans="3:3" x14ac:dyDescent="0.2">
      <c r="C1522" s="9"/>
    </row>
    <row r="1523" spans="3:3" x14ac:dyDescent="0.2">
      <c r="C1523" s="9"/>
    </row>
    <row r="1524" spans="3:3" x14ac:dyDescent="0.2">
      <c r="C1524" s="9"/>
    </row>
    <row r="1525" spans="3:3" x14ac:dyDescent="0.2">
      <c r="C1525" s="9"/>
    </row>
    <row r="1526" spans="3:3" x14ac:dyDescent="0.2">
      <c r="C1526" s="9"/>
    </row>
    <row r="1527" spans="3:3" x14ac:dyDescent="0.2">
      <c r="C1527" s="9"/>
    </row>
    <row r="1528" spans="3:3" x14ac:dyDescent="0.2">
      <c r="C1528" s="9"/>
    </row>
    <row r="1529" spans="3:3" x14ac:dyDescent="0.2">
      <c r="C1529" s="9"/>
    </row>
    <row r="1530" spans="3:3" x14ac:dyDescent="0.2">
      <c r="C1530" s="9"/>
    </row>
    <row r="1531" spans="3:3" x14ac:dyDescent="0.2">
      <c r="C1531" s="9"/>
    </row>
    <row r="1532" spans="3:3" x14ac:dyDescent="0.2">
      <c r="C1532" s="9"/>
    </row>
    <row r="1533" spans="3:3" x14ac:dyDescent="0.2">
      <c r="C1533" s="9"/>
    </row>
    <row r="1534" spans="3:3" x14ac:dyDescent="0.2">
      <c r="C1534" s="9"/>
    </row>
    <row r="1535" spans="3:3" x14ac:dyDescent="0.2">
      <c r="C1535" s="9"/>
    </row>
    <row r="1536" spans="3:3" x14ac:dyDescent="0.2">
      <c r="C1536" s="9"/>
    </row>
    <row r="1537" spans="3:3" x14ac:dyDescent="0.2">
      <c r="C1537" s="9"/>
    </row>
    <row r="1538" spans="3:3" x14ac:dyDescent="0.2">
      <c r="C1538" s="9"/>
    </row>
    <row r="1539" spans="3:3" x14ac:dyDescent="0.2">
      <c r="C1539" s="9"/>
    </row>
    <row r="1540" spans="3:3" x14ac:dyDescent="0.2">
      <c r="C1540" s="9"/>
    </row>
    <row r="1541" spans="3:3" x14ac:dyDescent="0.2">
      <c r="C1541" s="9"/>
    </row>
    <row r="1542" spans="3:3" x14ac:dyDescent="0.2">
      <c r="C1542" s="9"/>
    </row>
    <row r="1543" spans="3:3" x14ac:dyDescent="0.2">
      <c r="C1543" s="9"/>
    </row>
    <row r="1544" spans="3:3" x14ac:dyDescent="0.2">
      <c r="C1544" s="9"/>
    </row>
    <row r="1545" spans="3:3" x14ac:dyDescent="0.2">
      <c r="C1545" s="9"/>
    </row>
    <row r="1546" spans="3:3" x14ac:dyDescent="0.2">
      <c r="C1546" s="9"/>
    </row>
    <row r="1547" spans="3:3" x14ac:dyDescent="0.2">
      <c r="C1547" s="9"/>
    </row>
    <row r="1548" spans="3:3" x14ac:dyDescent="0.2">
      <c r="C1548" s="9"/>
    </row>
    <row r="1549" spans="3:3" x14ac:dyDescent="0.2">
      <c r="C1549" s="9"/>
    </row>
    <row r="1550" spans="3:3" x14ac:dyDescent="0.2">
      <c r="C1550" s="9"/>
    </row>
    <row r="1551" spans="3:3" x14ac:dyDescent="0.2">
      <c r="C1551" s="9"/>
    </row>
    <row r="1552" spans="3:3" x14ac:dyDescent="0.2">
      <c r="C1552" s="9"/>
    </row>
    <row r="1553" spans="3:3" x14ac:dyDescent="0.2">
      <c r="C1553" s="9"/>
    </row>
    <row r="1554" spans="3:3" x14ac:dyDescent="0.2">
      <c r="C1554" s="9"/>
    </row>
    <row r="1555" spans="3:3" x14ac:dyDescent="0.2">
      <c r="C1555" s="9"/>
    </row>
    <row r="1556" spans="3:3" x14ac:dyDescent="0.2">
      <c r="C1556" s="9"/>
    </row>
    <row r="1557" spans="3:3" x14ac:dyDescent="0.2">
      <c r="C1557" s="9"/>
    </row>
    <row r="1558" spans="3:3" x14ac:dyDescent="0.2">
      <c r="C1558" s="9"/>
    </row>
    <row r="1559" spans="3:3" x14ac:dyDescent="0.2">
      <c r="C1559" s="9"/>
    </row>
    <row r="1560" spans="3:3" x14ac:dyDescent="0.2">
      <c r="C1560" s="9"/>
    </row>
    <row r="1561" spans="3:3" x14ac:dyDescent="0.2">
      <c r="C1561" s="9"/>
    </row>
    <row r="1562" spans="3:3" x14ac:dyDescent="0.2">
      <c r="C1562" s="9"/>
    </row>
    <row r="1563" spans="3:3" x14ac:dyDescent="0.2">
      <c r="C1563" s="9"/>
    </row>
    <row r="1564" spans="3:3" x14ac:dyDescent="0.2">
      <c r="C1564" s="9"/>
    </row>
    <row r="1565" spans="3:3" x14ac:dyDescent="0.2">
      <c r="C1565" s="9"/>
    </row>
    <row r="1566" spans="3:3" x14ac:dyDescent="0.2">
      <c r="C1566" s="9"/>
    </row>
    <row r="1567" spans="3:3" x14ac:dyDescent="0.2">
      <c r="C1567" s="9"/>
    </row>
    <row r="1568" spans="3:3" x14ac:dyDescent="0.2">
      <c r="C1568" s="9"/>
    </row>
    <row r="1569" spans="3:3" x14ac:dyDescent="0.2">
      <c r="C1569" s="9"/>
    </row>
    <row r="1570" spans="3:3" x14ac:dyDescent="0.2">
      <c r="C1570" s="9"/>
    </row>
    <row r="1571" spans="3:3" x14ac:dyDescent="0.2">
      <c r="C1571" s="9"/>
    </row>
    <row r="1572" spans="3:3" x14ac:dyDescent="0.2">
      <c r="C1572" s="9"/>
    </row>
    <row r="1573" spans="3:3" x14ac:dyDescent="0.2">
      <c r="C1573" s="9"/>
    </row>
    <row r="1574" spans="3:3" x14ac:dyDescent="0.2">
      <c r="C1574" s="9"/>
    </row>
    <row r="1575" spans="3:3" x14ac:dyDescent="0.2">
      <c r="C1575" s="9"/>
    </row>
    <row r="1576" spans="3:3" x14ac:dyDescent="0.2">
      <c r="C1576" s="9"/>
    </row>
    <row r="1577" spans="3:3" x14ac:dyDescent="0.2">
      <c r="C1577" s="9"/>
    </row>
    <row r="1578" spans="3:3" x14ac:dyDescent="0.2">
      <c r="C1578" s="9"/>
    </row>
    <row r="1579" spans="3:3" x14ac:dyDescent="0.2">
      <c r="C1579" s="9"/>
    </row>
    <row r="1580" spans="3:3" x14ac:dyDescent="0.2">
      <c r="C1580" s="9"/>
    </row>
    <row r="1581" spans="3:3" x14ac:dyDescent="0.2">
      <c r="C1581" s="9"/>
    </row>
    <row r="1582" spans="3:3" x14ac:dyDescent="0.2">
      <c r="C1582" s="9"/>
    </row>
    <row r="1583" spans="3:3" x14ac:dyDescent="0.2">
      <c r="C1583" s="9"/>
    </row>
    <row r="1584" spans="3:3" x14ac:dyDescent="0.2">
      <c r="C1584" s="9"/>
    </row>
    <row r="1585" spans="3:3" x14ac:dyDescent="0.2">
      <c r="C1585" s="9"/>
    </row>
    <row r="1586" spans="3:3" x14ac:dyDescent="0.2">
      <c r="C1586" s="9"/>
    </row>
    <row r="1587" spans="3:3" x14ac:dyDescent="0.2">
      <c r="C1587" s="9"/>
    </row>
    <row r="1588" spans="3:3" x14ac:dyDescent="0.2">
      <c r="C1588" s="9"/>
    </row>
    <row r="1589" spans="3:3" x14ac:dyDescent="0.2">
      <c r="C1589" s="9"/>
    </row>
    <row r="1590" spans="3:3" x14ac:dyDescent="0.2">
      <c r="C1590" s="9"/>
    </row>
    <row r="1591" spans="3:3" x14ac:dyDescent="0.2">
      <c r="C1591" s="9"/>
    </row>
    <row r="1592" spans="3:3" x14ac:dyDescent="0.2">
      <c r="C1592" s="9"/>
    </row>
    <row r="1593" spans="3:3" x14ac:dyDescent="0.2">
      <c r="C1593" s="9"/>
    </row>
    <row r="1594" spans="3:3" x14ac:dyDescent="0.2">
      <c r="C1594" s="9"/>
    </row>
    <row r="1595" spans="3:3" x14ac:dyDescent="0.2">
      <c r="C1595" s="9"/>
    </row>
    <row r="1596" spans="3:3" x14ac:dyDescent="0.2">
      <c r="C1596" s="9"/>
    </row>
    <row r="1597" spans="3:3" x14ac:dyDescent="0.2">
      <c r="C1597" s="9"/>
    </row>
    <row r="1598" spans="3:3" x14ac:dyDescent="0.2">
      <c r="C1598" s="9"/>
    </row>
    <row r="1599" spans="3:3" x14ac:dyDescent="0.2">
      <c r="C1599" s="9"/>
    </row>
    <row r="1600" spans="3:3" x14ac:dyDescent="0.2">
      <c r="C1600" s="9"/>
    </row>
    <row r="1601" spans="3:3" x14ac:dyDescent="0.2">
      <c r="C1601" s="9"/>
    </row>
    <row r="1602" spans="3:3" x14ac:dyDescent="0.2">
      <c r="C1602" s="9"/>
    </row>
    <row r="1603" spans="3:3" x14ac:dyDescent="0.2">
      <c r="C1603" s="9"/>
    </row>
    <row r="1604" spans="3:3" x14ac:dyDescent="0.2">
      <c r="C1604" s="9"/>
    </row>
    <row r="1605" spans="3:3" x14ac:dyDescent="0.2">
      <c r="C1605" s="9"/>
    </row>
    <row r="1606" spans="3:3" x14ac:dyDescent="0.2">
      <c r="C1606" s="9"/>
    </row>
    <row r="1607" spans="3:3" x14ac:dyDescent="0.2">
      <c r="C1607" s="9"/>
    </row>
    <row r="1608" spans="3:3" x14ac:dyDescent="0.2">
      <c r="C1608" s="9"/>
    </row>
    <row r="1609" spans="3:3" x14ac:dyDescent="0.2">
      <c r="C1609" s="9"/>
    </row>
    <row r="1610" spans="3:3" x14ac:dyDescent="0.2">
      <c r="C1610" s="9"/>
    </row>
    <row r="1611" spans="3:3" x14ac:dyDescent="0.2">
      <c r="C1611" s="9"/>
    </row>
    <row r="1612" spans="3:3" x14ac:dyDescent="0.2">
      <c r="C1612" s="9"/>
    </row>
    <row r="1613" spans="3:3" x14ac:dyDescent="0.2">
      <c r="C1613" s="9"/>
    </row>
    <row r="1614" spans="3:3" x14ac:dyDescent="0.2">
      <c r="C1614" s="9"/>
    </row>
    <row r="1615" spans="3:3" x14ac:dyDescent="0.2">
      <c r="C1615" s="9"/>
    </row>
    <row r="1616" spans="3:3" x14ac:dyDescent="0.2">
      <c r="C1616" s="9"/>
    </row>
    <row r="1617" spans="3:3" x14ac:dyDescent="0.2">
      <c r="C1617" s="9"/>
    </row>
    <row r="1618" spans="3:3" x14ac:dyDescent="0.2">
      <c r="C1618" s="9"/>
    </row>
    <row r="1619" spans="3:3" x14ac:dyDescent="0.2">
      <c r="C1619" s="9"/>
    </row>
    <row r="1620" spans="3:3" x14ac:dyDescent="0.2">
      <c r="C1620" s="9"/>
    </row>
    <row r="1621" spans="3:3" x14ac:dyDescent="0.2">
      <c r="C1621" s="9"/>
    </row>
    <row r="1622" spans="3:3" x14ac:dyDescent="0.2">
      <c r="C1622" s="9"/>
    </row>
    <row r="1623" spans="3:3" x14ac:dyDescent="0.2">
      <c r="C1623" s="9"/>
    </row>
    <row r="1624" spans="3:3" x14ac:dyDescent="0.2">
      <c r="C1624" s="9"/>
    </row>
    <row r="1625" spans="3:3" x14ac:dyDescent="0.2">
      <c r="C1625" s="9"/>
    </row>
    <row r="1626" spans="3:3" x14ac:dyDescent="0.2">
      <c r="C1626" s="9"/>
    </row>
    <row r="1627" spans="3:3" x14ac:dyDescent="0.2">
      <c r="C1627" s="9"/>
    </row>
    <row r="1628" spans="3:3" x14ac:dyDescent="0.2">
      <c r="C1628" s="9"/>
    </row>
    <row r="1629" spans="3:3" x14ac:dyDescent="0.2">
      <c r="C1629" s="9"/>
    </row>
    <row r="1630" spans="3:3" x14ac:dyDescent="0.2">
      <c r="C1630" s="9"/>
    </row>
    <row r="1631" spans="3:3" x14ac:dyDescent="0.2">
      <c r="C1631" s="9"/>
    </row>
    <row r="1632" spans="3:3" x14ac:dyDescent="0.2">
      <c r="C1632" s="9"/>
    </row>
    <row r="1633" spans="3:3" x14ac:dyDescent="0.2">
      <c r="C1633" s="9"/>
    </row>
    <row r="1634" spans="3:3" x14ac:dyDescent="0.2">
      <c r="C1634" s="9"/>
    </row>
    <row r="1635" spans="3:3" x14ac:dyDescent="0.2">
      <c r="C1635" s="9"/>
    </row>
    <row r="1636" spans="3:3" x14ac:dyDescent="0.2">
      <c r="C1636" s="9"/>
    </row>
    <row r="1637" spans="3:3" x14ac:dyDescent="0.2">
      <c r="C1637" s="9"/>
    </row>
    <row r="1638" spans="3:3" x14ac:dyDescent="0.2">
      <c r="C1638" s="9"/>
    </row>
    <row r="1639" spans="3:3" x14ac:dyDescent="0.2">
      <c r="C1639" s="9"/>
    </row>
    <row r="1640" spans="3:3" x14ac:dyDescent="0.2">
      <c r="C1640" s="9"/>
    </row>
    <row r="1641" spans="3:3" x14ac:dyDescent="0.2">
      <c r="C1641" s="9"/>
    </row>
    <row r="1642" spans="3:3" x14ac:dyDescent="0.2">
      <c r="C1642" s="9"/>
    </row>
    <row r="1643" spans="3:3" x14ac:dyDescent="0.2">
      <c r="C1643" s="9"/>
    </row>
    <row r="1644" spans="3:3" x14ac:dyDescent="0.2">
      <c r="C1644" s="9"/>
    </row>
    <row r="1645" spans="3:3" x14ac:dyDescent="0.2">
      <c r="C1645" s="9"/>
    </row>
    <row r="1646" spans="3:3" x14ac:dyDescent="0.2">
      <c r="C1646" s="9"/>
    </row>
    <row r="1647" spans="3:3" x14ac:dyDescent="0.2">
      <c r="C1647" s="9"/>
    </row>
    <row r="1648" spans="3:3" x14ac:dyDescent="0.2">
      <c r="C1648" s="9"/>
    </row>
    <row r="1649" spans="3:3" x14ac:dyDescent="0.2">
      <c r="C1649" s="9"/>
    </row>
    <row r="1650" spans="3:3" x14ac:dyDescent="0.2">
      <c r="C1650" s="9"/>
    </row>
    <row r="1651" spans="3:3" x14ac:dyDescent="0.2">
      <c r="C1651" s="9"/>
    </row>
    <row r="1652" spans="3:3" x14ac:dyDescent="0.2">
      <c r="C1652" s="9"/>
    </row>
    <row r="1653" spans="3:3" x14ac:dyDescent="0.2">
      <c r="C1653" s="9"/>
    </row>
    <row r="1654" spans="3:3" x14ac:dyDescent="0.2">
      <c r="C1654" s="9"/>
    </row>
    <row r="1655" spans="3:3" x14ac:dyDescent="0.2">
      <c r="C1655" s="9"/>
    </row>
    <row r="1656" spans="3:3" x14ac:dyDescent="0.2">
      <c r="C1656" s="9"/>
    </row>
    <row r="1657" spans="3:3" x14ac:dyDescent="0.2">
      <c r="C1657" s="9"/>
    </row>
    <row r="1658" spans="3:3" x14ac:dyDescent="0.2">
      <c r="C1658" s="9"/>
    </row>
    <row r="1659" spans="3:3" x14ac:dyDescent="0.2">
      <c r="C1659" s="9"/>
    </row>
    <row r="1660" spans="3:3" x14ac:dyDescent="0.2">
      <c r="C1660" s="9"/>
    </row>
    <row r="1661" spans="3:3" x14ac:dyDescent="0.2">
      <c r="C1661" s="9"/>
    </row>
    <row r="1662" spans="3:3" x14ac:dyDescent="0.2">
      <c r="C1662" s="9"/>
    </row>
    <row r="1663" spans="3:3" x14ac:dyDescent="0.2">
      <c r="C1663" s="9"/>
    </row>
    <row r="1664" spans="3:3" x14ac:dyDescent="0.2">
      <c r="C1664" s="9"/>
    </row>
    <row r="1665" spans="3:3" x14ac:dyDescent="0.2">
      <c r="C1665" s="9"/>
    </row>
    <row r="1666" spans="3:3" x14ac:dyDescent="0.2">
      <c r="C1666" s="9"/>
    </row>
    <row r="1667" spans="3:3" x14ac:dyDescent="0.2">
      <c r="C1667" s="9"/>
    </row>
    <row r="1668" spans="3:3" x14ac:dyDescent="0.2">
      <c r="C1668" s="9"/>
    </row>
    <row r="1669" spans="3:3" x14ac:dyDescent="0.2">
      <c r="C1669" s="9"/>
    </row>
    <row r="1670" spans="3:3" x14ac:dyDescent="0.2">
      <c r="C1670" s="9"/>
    </row>
    <row r="1671" spans="3:3" x14ac:dyDescent="0.2">
      <c r="C1671" s="9"/>
    </row>
    <row r="1672" spans="3:3" x14ac:dyDescent="0.2">
      <c r="C1672" s="9"/>
    </row>
    <row r="1673" spans="3:3" x14ac:dyDescent="0.2">
      <c r="C1673" s="9"/>
    </row>
    <row r="1674" spans="3:3" x14ac:dyDescent="0.2">
      <c r="C1674" s="9"/>
    </row>
    <row r="1675" spans="3:3" x14ac:dyDescent="0.2">
      <c r="C1675" s="9"/>
    </row>
    <row r="1676" spans="3:3" x14ac:dyDescent="0.2">
      <c r="C1676" s="9"/>
    </row>
    <row r="1677" spans="3:3" x14ac:dyDescent="0.2">
      <c r="C1677" s="9"/>
    </row>
    <row r="1678" spans="3:3" x14ac:dyDescent="0.2">
      <c r="C1678" s="9"/>
    </row>
    <row r="1679" spans="3:3" x14ac:dyDescent="0.2">
      <c r="C1679" s="9"/>
    </row>
    <row r="1680" spans="3:3" x14ac:dyDescent="0.2">
      <c r="C1680" s="9"/>
    </row>
    <row r="1681" spans="3:3" x14ac:dyDescent="0.2">
      <c r="C1681" s="9"/>
    </row>
    <row r="1682" spans="3:3" x14ac:dyDescent="0.2">
      <c r="C1682" s="9"/>
    </row>
    <row r="1683" spans="3:3" x14ac:dyDescent="0.2">
      <c r="C1683" s="9"/>
    </row>
    <row r="1684" spans="3:3" x14ac:dyDescent="0.2">
      <c r="C1684" s="9"/>
    </row>
    <row r="1685" spans="3:3" x14ac:dyDescent="0.2">
      <c r="C1685" s="9"/>
    </row>
    <row r="1686" spans="3:3" x14ac:dyDescent="0.2">
      <c r="C1686" s="9"/>
    </row>
    <row r="1687" spans="3:3" x14ac:dyDescent="0.2">
      <c r="C1687" s="9"/>
    </row>
    <row r="1688" spans="3:3" x14ac:dyDescent="0.2">
      <c r="C1688" s="9"/>
    </row>
    <row r="1689" spans="3:3" x14ac:dyDescent="0.2">
      <c r="C1689" s="9"/>
    </row>
    <row r="1690" spans="3:3" x14ac:dyDescent="0.2">
      <c r="C1690" s="9"/>
    </row>
    <row r="1691" spans="3:3" x14ac:dyDescent="0.2">
      <c r="C1691" s="9"/>
    </row>
    <row r="1692" spans="3:3" x14ac:dyDescent="0.2">
      <c r="C1692" s="9"/>
    </row>
    <row r="1693" spans="3:3" x14ac:dyDescent="0.2">
      <c r="C1693" s="9"/>
    </row>
    <row r="1694" spans="3:3" x14ac:dyDescent="0.2">
      <c r="C1694" s="9"/>
    </row>
    <row r="1695" spans="3:3" x14ac:dyDescent="0.2">
      <c r="C1695" s="9"/>
    </row>
    <row r="1696" spans="3:3" x14ac:dyDescent="0.2">
      <c r="C1696" s="9"/>
    </row>
    <row r="1697" spans="3:3" x14ac:dyDescent="0.2">
      <c r="C1697" s="9"/>
    </row>
    <row r="1698" spans="3:3" x14ac:dyDescent="0.2">
      <c r="C1698" s="9"/>
    </row>
    <row r="1699" spans="3:3" x14ac:dyDescent="0.2">
      <c r="C1699" s="9"/>
    </row>
    <row r="1700" spans="3:3" x14ac:dyDescent="0.2">
      <c r="C1700" s="9"/>
    </row>
    <row r="1701" spans="3:3" x14ac:dyDescent="0.2">
      <c r="C1701" s="9"/>
    </row>
    <row r="1702" spans="3:3" x14ac:dyDescent="0.2">
      <c r="C1702" s="9"/>
    </row>
    <row r="1703" spans="3:3" x14ac:dyDescent="0.2">
      <c r="C1703" s="9"/>
    </row>
    <row r="1704" spans="3:3" x14ac:dyDescent="0.2">
      <c r="C1704" s="9"/>
    </row>
    <row r="1705" spans="3:3" x14ac:dyDescent="0.2">
      <c r="C1705" s="9"/>
    </row>
    <row r="1706" spans="3:3" x14ac:dyDescent="0.2">
      <c r="C1706" s="9"/>
    </row>
    <row r="1707" spans="3:3" x14ac:dyDescent="0.2">
      <c r="C1707" s="9"/>
    </row>
    <row r="1708" spans="3:3" x14ac:dyDescent="0.2">
      <c r="C1708" s="9"/>
    </row>
    <row r="1709" spans="3:3" x14ac:dyDescent="0.2">
      <c r="C1709" s="9"/>
    </row>
    <row r="1710" spans="3:3" x14ac:dyDescent="0.2">
      <c r="C1710" s="9"/>
    </row>
    <row r="1711" spans="3:3" x14ac:dyDescent="0.2">
      <c r="C1711" s="9"/>
    </row>
    <row r="1712" spans="3:3" x14ac:dyDescent="0.2">
      <c r="C1712" s="9"/>
    </row>
    <row r="1713" spans="3:3" x14ac:dyDescent="0.2">
      <c r="C1713" s="9"/>
    </row>
    <row r="1714" spans="3:3" x14ac:dyDescent="0.2">
      <c r="C1714" s="9"/>
    </row>
    <row r="1715" spans="3:3" x14ac:dyDescent="0.2">
      <c r="C1715" s="9"/>
    </row>
    <row r="1716" spans="3:3" x14ac:dyDescent="0.2">
      <c r="C1716" s="9"/>
    </row>
    <row r="1717" spans="3:3" x14ac:dyDescent="0.2">
      <c r="C1717" s="9"/>
    </row>
    <row r="1718" spans="3:3" x14ac:dyDescent="0.2">
      <c r="C1718" s="9"/>
    </row>
    <row r="1719" spans="3:3" x14ac:dyDescent="0.2">
      <c r="C1719" s="9"/>
    </row>
    <row r="1720" spans="3:3" x14ac:dyDescent="0.2">
      <c r="C1720" s="9"/>
    </row>
    <row r="1721" spans="3:3" x14ac:dyDescent="0.2">
      <c r="C1721" s="9"/>
    </row>
    <row r="1722" spans="3:3" x14ac:dyDescent="0.2">
      <c r="C1722" s="9"/>
    </row>
    <row r="1723" spans="3:3" x14ac:dyDescent="0.2">
      <c r="C1723" s="9"/>
    </row>
    <row r="1724" spans="3:3" x14ac:dyDescent="0.2">
      <c r="C1724" s="9"/>
    </row>
    <row r="1725" spans="3:3" x14ac:dyDescent="0.2">
      <c r="C1725" s="9"/>
    </row>
    <row r="1726" spans="3:3" x14ac:dyDescent="0.2">
      <c r="C1726" s="9"/>
    </row>
    <row r="1727" spans="3:3" x14ac:dyDescent="0.2">
      <c r="C1727" s="9"/>
    </row>
    <row r="1728" spans="3:3" x14ac:dyDescent="0.2">
      <c r="C1728" s="9"/>
    </row>
    <row r="1729" spans="3:3" x14ac:dyDescent="0.2">
      <c r="C1729" s="9"/>
    </row>
    <row r="1730" spans="3:3" x14ac:dyDescent="0.2">
      <c r="C1730" s="9"/>
    </row>
    <row r="1731" spans="3:3" x14ac:dyDescent="0.2">
      <c r="C1731" s="9"/>
    </row>
    <row r="1732" spans="3:3" x14ac:dyDescent="0.2">
      <c r="C1732" s="9"/>
    </row>
    <row r="1733" spans="3:3" x14ac:dyDescent="0.2">
      <c r="C1733" s="9"/>
    </row>
    <row r="1734" spans="3:3" x14ac:dyDescent="0.2">
      <c r="C1734" s="9"/>
    </row>
    <row r="1735" spans="3:3" x14ac:dyDescent="0.2">
      <c r="C1735" s="9"/>
    </row>
    <row r="1736" spans="3:3" x14ac:dyDescent="0.2">
      <c r="C1736" s="9"/>
    </row>
    <row r="1737" spans="3:3" x14ac:dyDescent="0.2">
      <c r="C1737" s="9"/>
    </row>
    <row r="1738" spans="3:3" x14ac:dyDescent="0.2">
      <c r="C1738" s="9"/>
    </row>
    <row r="1739" spans="3:3" x14ac:dyDescent="0.2">
      <c r="C1739" s="9"/>
    </row>
    <row r="1740" spans="3:3" x14ac:dyDescent="0.2">
      <c r="C1740" s="9"/>
    </row>
    <row r="1741" spans="3:3" x14ac:dyDescent="0.2">
      <c r="C1741" s="9"/>
    </row>
    <row r="1742" spans="3:3" x14ac:dyDescent="0.2">
      <c r="C1742" s="9"/>
    </row>
    <row r="1743" spans="3:3" x14ac:dyDescent="0.2">
      <c r="C1743" s="9"/>
    </row>
    <row r="1744" spans="3:3" x14ac:dyDescent="0.2">
      <c r="C1744" s="9"/>
    </row>
    <row r="1745" spans="3:3" x14ac:dyDescent="0.2">
      <c r="C1745" s="9"/>
    </row>
    <row r="1746" spans="3:3" x14ac:dyDescent="0.2">
      <c r="C1746" s="9"/>
    </row>
    <row r="1747" spans="3:3" x14ac:dyDescent="0.2">
      <c r="C1747" s="9"/>
    </row>
    <row r="1748" spans="3:3" x14ac:dyDescent="0.2">
      <c r="C1748" s="9"/>
    </row>
    <row r="1749" spans="3:3" x14ac:dyDescent="0.2">
      <c r="C1749" s="9"/>
    </row>
    <row r="1750" spans="3:3" x14ac:dyDescent="0.2">
      <c r="C1750" s="9"/>
    </row>
    <row r="1751" spans="3:3" x14ac:dyDescent="0.2">
      <c r="C1751" s="9"/>
    </row>
    <row r="1752" spans="3:3" x14ac:dyDescent="0.2">
      <c r="C1752" s="9"/>
    </row>
    <row r="1753" spans="3:3" x14ac:dyDescent="0.2">
      <c r="C1753" s="9"/>
    </row>
    <row r="1754" spans="3:3" x14ac:dyDescent="0.2">
      <c r="C1754" s="9"/>
    </row>
    <row r="1755" spans="3:3" x14ac:dyDescent="0.2">
      <c r="C1755" s="9"/>
    </row>
    <row r="1756" spans="3:3" x14ac:dyDescent="0.2">
      <c r="C1756" s="9"/>
    </row>
    <row r="1757" spans="3:3" x14ac:dyDescent="0.2">
      <c r="C1757" s="9"/>
    </row>
    <row r="1758" spans="3:3" x14ac:dyDescent="0.2">
      <c r="C1758" s="9"/>
    </row>
    <row r="1759" spans="3:3" x14ac:dyDescent="0.2">
      <c r="C1759" s="9"/>
    </row>
    <row r="1760" spans="3:3" x14ac:dyDescent="0.2">
      <c r="C1760" s="9"/>
    </row>
    <row r="1761" spans="3:3" x14ac:dyDescent="0.2">
      <c r="C1761" s="9"/>
    </row>
    <row r="1762" spans="3:3" x14ac:dyDescent="0.2">
      <c r="C1762" s="9"/>
    </row>
    <row r="1763" spans="3:3" x14ac:dyDescent="0.2">
      <c r="C1763" s="9"/>
    </row>
    <row r="1764" spans="3:3" x14ac:dyDescent="0.2">
      <c r="C1764" s="9"/>
    </row>
    <row r="1765" spans="3:3" x14ac:dyDescent="0.2">
      <c r="C1765" s="9"/>
    </row>
    <row r="1766" spans="3:3" x14ac:dyDescent="0.2">
      <c r="C1766" s="9"/>
    </row>
    <row r="1767" spans="3:3" x14ac:dyDescent="0.2">
      <c r="C1767" s="9"/>
    </row>
    <row r="1768" spans="3:3" x14ac:dyDescent="0.2">
      <c r="C1768" s="9"/>
    </row>
    <row r="1769" spans="3:3" x14ac:dyDescent="0.2">
      <c r="C1769" s="9"/>
    </row>
    <row r="1770" spans="3:3" x14ac:dyDescent="0.2">
      <c r="C1770" s="9"/>
    </row>
    <row r="1771" spans="3:3" x14ac:dyDescent="0.2">
      <c r="C1771" s="9"/>
    </row>
    <row r="1772" spans="3:3" x14ac:dyDescent="0.2">
      <c r="C1772" s="9"/>
    </row>
    <row r="1773" spans="3:3" x14ac:dyDescent="0.2">
      <c r="C1773" s="9"/>
    </row>
    <row r="1774" spans="3:3" x14ac:dyDescent="0.2">
      <c r="C1774" s="9"/>
    </row>
    <row r="1775" spans="3:3" x14ac:dyDescent="0.2">
      <c r="C1775" s="9"/>
    </row>
    <row r="1776" spans="3:3" x14ac:dyDescent="0.2">
      <c r="C1776" s="9"/>
    </row>
    <row r="1777" spans="3:3" x14ac:dyDescent="0.2">
      <c r="C1777" s="9"/>
    </row>
    <row r="1778" spans="3:3" x14ac:dyDescent="0.2">
      <c r="C1778" s="9"/>
    </row>
    <row r="1779" spans="3:3" x14ac:dyDescent="0.2">
      <c r="C1779" s="9"/>
    </row>
    <row r="1780" spans="3:3" x14ac:dyDescent="0.2">
      <c r="C1780" s="9"/>
    </row>
    <row r="1781" spans="3:3" x14ac:dyDescent="0.2">
      <c r="C1781" s="9"/>
    </row>
    <row r="1782" spans="3:3" x14ac:dyDescent="0.2">
      <c r="C1782" s="9"/>
    </row>
    <row r="1783" spans="3:3" x14ac:dyDescent="0.2">
      <c r="C1783" s="9"/>
    </row>
    <row r="1784" spans="3:3" x14ac:dyDescent="0.2">
      <c r="C1784" s="9"/>
    </row>
    <row r="1785" spans="3:3" x14ac:dyDescent="0.2">
      <c r="C1785" s="9"/>
    </row>
    <row r="1786" spans="3:3" x14ac:dyDescent="0.2">
      <c r="C1786" s="9"/>
    </row>
    <row r="1787" spans="3:3" x14ac:dyDescent="0.2">
      <c r="C1787" s="9"/>
    </row>
    <row r="1788" spans="3:3" x14ac:dyDescent="0.2">
      <c r="C1788" s="9"/>
    </row>
    <row r="1789" spans="3:3" x14ac:dyDescent="0.2">
      <c r="C1789" s="9"/>
    </row>
    <row r="1790" spans="3:3" x14ac:dyDescent="0.2">
      <c r="C1790" s="9"/>
    </row>
    <row r="1791" spans="3:3" x14ac:dyDescent="0.2">
      <c r="C1791" s="9"/>
    </row>
    <row r="1792" spans="3:3" x14ac:dyDescent="0.2">
      <c r="C1792" s="9"/>
    </row>
    <row r="1793" spans="3:3" x14ac:dyDescent="0.2">
      <c r="C1793" s="9"/>
    </row>
    <row r="1794" spans="3:3" x14ac:dyDescent="0.2">
      <c r="C1794" s="9"/>
    </row>
    <row r="1795" spans="3:3" x14ac:dyDescent="0.2">
      <c r="C1795" s="9"/>
    </row>
    <row r="1796" spans="3:3" x14ac:dyDescent="0.2">
      <c r="C1796" s="9"/>
    </row>
    <row r="1797" spans="3:3" x14ac:dyDescent="0.2">
      <c r="C1797" s="9"/>
    </row>
    <row r="1798" spans="3:3" x14ac:dyDescent="0.2">
      <c r="C1798" s="9"/>
    </row>
    <row r="1799" spans="3:3" x14ac:dyDescent="0.2">
      <c r="C1799" s="9"/>
    </row>
    <row r="1800" spans="3:3" x14ac:dyDescent="0.2">
      <c r="C1800" s="9"/>
    </row>
    <row r="1801" spans="3:3" x14ac:dyDescent="0.2">
      <c r="C1801" s="9"/>
    </row>
    <row r="1802" spans="3:3" x14ac:dyDescent="0.2">
      <c r="C1802" s="9"/>
    </row>
    <row r="1803" spans="3:3" x14ac:dyDescent="0.2">
      <c r="C1803" s="9"/>
    </row>
    <row r="1804" spans="3:3" x14ac:dyDescent="0.2">
      <c r="C1804" s="9"/>
    </row>
    <row r="1805" spans="3:3" x14ac:dyDescent="0.2">
      <c r="C1805" s="9"/>
    </row>
    <row r="1806" spans="3:3" x14ac:dyDescent="0.2">
      <c r="C1806" s="9"/>
    </row>
    <row r="1807" spans="3:3" x14ac:dyDescent="0.2">
      <c r="C1807" s="9"/>
    </row>
    <row r="1808" spans="3:3" x14ac:dyDescent="0.2">
      <c r="C1808" s="9"/>
    </row>
    <row r="1809" spans="3:3" x14ac:dyDescent="0.2">
      <c r="C1809" s="9"/>
    </row>
    <row r="1810" spans="3:3" x14ac:dyDescent="0.2">
      <c r="C1810" s="9"/>
    </row>
    <row r="1811" spans="3:3" x14ac:dyDescent="0.2">
      <c r="C1811" s="9"/>
    </row>
    <row r="1812" spans="3:3" x14ac:dyDescent="0.2">
      <c r="C1812" s="9"/>
    </row>
    <row r="1813" spans="3:3" x14ac:dyDescent="0.2">
      <c r="C1813" s="9"/>
    </row>
    <row r="1814" spans="3:3" x14ac:dyDescent="0.2">
      <c r="C1814" s="9"/>
    </row>
    <row r="1815" spans="3:3" x14ac:dyDescent="0.2">
      <c r="C1815" s="9"/>
    </row>
    <row r="1816" spans="3:3" x14ac:dyDescent="0.2">
      <c r="C1816" s="9"/>
    </row>
    <row r="1817" spans="3:3" x14ac:dyDescent="0.2">
      <c r="C1817" s="9"/>
    </row>
    <row r="1818" spans="3:3" x14ac:dyDescent="0.2">
      <c r="C1818" s="9"/>
    </row>
    <row r="1819" spans="3:3" x14ac:dyDescent="0.2">
      <c r="C1819" s="9"/>
    </row>
    <row r="1820" spans="3:3" x14ac:dyDescent="0.2">
      <c r="C1820" s="9"/>
    </row>
    <row r="1821" spans="3:3" x14ac:dyDescent="0.2">
      <c r="C1821" s="9"/>
    </row>
    <row r="1822" spans="3:3" x14ac:dyDescent="0.2">
      <c r="C1822" s="9"/>
    </row>
    <row r="1823" spans="3:3" x14ac:dyDescent="0.2">
      <c r="C1823" s="9"/>
    </row>
    <row r="1824" spans="3:3" x14ac:dyDescent="0.2">
      <c r="C1824" s="9"/>
    </row>
    <row r="1825" spans="3:3" x14ac:dyDescent="0.2">
      <c r="C1825" s="9"/>
    </row>
    <row r="1826" spans="3:3" x14ac:dyDescent="0.2">
      <c r="C1826" s="9"/>
    </row>
    <row r="1827" spans="3:3" x14ac:dyDescent="0.2">
      <c r="C1827" s="9"/>
    </row>
    <row r="1828" spans="3:3" x14ac:dyDescent="0.2">
      <c r="C1828" s="9"/>
    </row>
    <row r="1829" spans="3:3" x14ac:dyDescent="0.2">
      <c r="C1829" s="9"/>
    </row>
    <row r="1830" spans="3:3" x14ac:dyDescent="0.2">
      <c r="C1830" s="9"/>
    </row>
    <row r="1831" spans="3:3" x14ac:dyDescent="0.2">
      <c r="C1831" s="9"/>
    </row>
    <row r="1832" spans="3:3" x14ac:dyDescent="0.2">
      <c r="C1832" s="9"/>
    </row>
    <row r="1833" spans="3:3" x14ac:dyDescent="0.2">
      <c r="C1833" s="9"/>
    </row>
    <row r="1834" spans="3:3" x14ac:dyDescent="0.2">
      <c r="C1834" s="9"/>
    </row>
    <row r="1835" spans="3:3" x14ac:dyDescent="0.2">
      <c r="C1835" s="9"/>
    </row>
    <row r="1836" spans="3:3" x14ac:dyDescent="0.2">
      <c r="C1836" s="9"/>
    </row>
    <row r="1837" spans="3:3" x14ac:dyDescent="0.2">
      <c r="C1837" s="9"/>
    </row>
    <row r="1838" spans="3:3" x14ac:dyDescent="0.2">
      <c r="C1838" s="9"/>
    </row>
    <row r="1839" spans="3:3" x14ac:dyDescent="0.2">
      <c r="C1839" s="9"/>
    </row>
    <row r="1840" spans="3:3" x14ac:dyDescent="0.2">
      <c r="C1840" s="9"/>
    </row>
    <row r="1841" spans="3:3" x14ac:dyDescent="0.2">
      <c r="C1841" s="9"/>
    </row>
    <row r="1842" spans="3:3" x14ac:dyDescent="0.2">
      <c r="C1842" s="9"/>
    </row>
    <row r="1843" spans="3:3" x14ac:dyDescent="0.2">
      <c r="C1843" s="9"/>
    </row>
    <row r="1844" spans="3:3" x14ac:dyDescent="0.2">
      <c r="C1844" s="9"/>
    </row>
    <row r="1845" spans="3:3" x14ac:dyDescent="0.2">
      <c r="C1845" s="9"/>
    </row>
    <row r="1846" spans="3:3" x14ac:dyDescent="0.2">
      <c r="C1846" s="9"/>
    </row>
    <row r="1847" spans="3:3" x14ac:dyDescent="0.2">
      <c r="C1847" s="9"/>
    </row>
    <row r="1848" spans="3:3" x14ac:dyDescent="0.2">
      <c r="C1848" s="9"/>
    </row>
    <row r="1849" spans="3:3" x14ac:dyDescent="0.2">
      <c r="C1849" s="9"/>
    </row>
    <row r="1850" spans="3:3" x14ac:dyDescent="0.2">
      <c r="C1850" s="9" t="e">
        <v>#N/A</v>
      </c>
    </row>
    <row r="1851" spans="3:3" x14ac:dyDescent="0.2">
      <c r="C1851" s="9" t="e">
        <v>#N/A</v>
      </c>
    </row>
    <row r="1852" spans="3:3" x14ac:dyDescent="0.2">
      <c r="C1852" s="9" t="e">
        <v>#N/A</v>
      </c>
    </row>
    <row r="1853" spans="3:3" x14ac:dyDescent="0.2">
      <c r="C1853" s="9" t="e">
        <v>#N/A</v>
      </c>
    </row>
    <row r="1854" spans="3:3" x14ac:dyDescent="0.2">
      <c r="C1854" s="9" t="e">
        <v>#N/A</v>
      </c>
    </row>
    <row r="1855" spans="3:3" x14ac:dyDescent="0.2">
      <c r="C1855" s="9" t="e">
        <v>#N/A</v>
      </c>
    </row>
    <row r="1856" spans="3:3" x14ac:dyDescent="0.2">
      <c r="C1856" s="9" t="e">
        <v>#N/A</v>
      </c>
    </row>
    <row r="1857" spans="3:3" x14ac:dyDescent="0.2">
      <c r="C1857" s="9" t="e">
        <v>#N/A</v>
      </c>
    </row>
    <row r="1858" spans="3:3" x14ac:dyDescent="0.2">
      <c r="C1858" s="9" t="e">
        <v>#N/A</v>
      </c>
    </row>
    <row r="1859" spans="3:3" x14ac:dyDescent="0.2">
      <c r="C1859" s="9" t="e">
        <v>#N/A</v>
      </c>
    </row>
    <row r="1860" spans="3:3" x14ac:dyDescent="0.2">
      <c r="C1860" s="9" t="e">
        <v>#N/A</v>
      </c>
    </row>
    <row r="1861" spans="3:3" x14ac:dyDescent="0.2">
      <c r="C1861" s="9" t="e">
        <v>#N/A</v>
      </c>
    </row>
    <row r="1862" spans="3:3" x14ac:dyDescent="0.2">
      <c r="C1862" s="9" t="e">
        <v>#N/A</v>
      </c>
    </row>
    <row r="1863" spans="3:3" x14ac:dyDescent="0.2">
      <c r="C1863" s="9" t="e">
        <v>#N/A</v>
      </c>
    </row>
    <row r="1864" spans="3:3" x14ac:dyDescent="0.2">
      <c r="C1864" s="9" t="e">
        <v>#N/A</v>
      </c>
    </row>
    <row r="1865" spans="3:3" x14ac:dyDescent="0.2">
      <c r="C1865" s="9" t="e">
        <v>#N/A</v>
      </c>
    </row>
    <row r="1866" spans="3:3" x14ac:dyDescent="0.2">
      <c r="C1866" s="9" t="e">
        <v>#N/A</v>
      </c>
    </row>
    <row r="1867" spans="3:3" x14ac:dyDescent="0.2">
      <c r="C1867" s="9" t="e">
        <v>#N/A</v>
      </c>
    </row>
    <row r="1868" spans="3:3" x14ac:dyDescent="0.2">
      <c r="C1868" s="9" t="e">
        <v>#N/A</v>
      </c>
    </row>
    <row r="1869" spans="3:3" x14ac:dyDescent="0.2">
      <c r="C1869" s="9" t="e">
        <v>#N/A</v>
      </c>
    </row>
    <row r="1870" spans="3:3" x14ac:dyDescent="0.2">
      <c r="C1870" s="9" t="e">
        <v>#N/A</v>
      </c>
    </row>
    <row r="1871" spans="3:3" x14ac:dyDescent="0.2">
      <c r="C1871" s="9" t="e">
        <v>#N/A</v>
      </c>
    </row>
    <row r="1872" spans="3:3" x14ac:dyDescent="0.2">
      <c r="C1872" s="9" t="e">
        <v>#N/A</v>
      </c>
    </row>
    <row r="1873" spans="3:3" x14ac:dyDescent="0.2">
      <c r="C1873" s="9" t="e">
        <v>#N/A</v>
      </c>
    </row>
    <row r="1874" spans="3:3" x14ac:dyDescent="0.2">
      <c r="C1874" s="9" t="e">
        <v>#N/A</v>
      </c>
    </row>
    <row r="1875" spans="3:3" x14ac:dyDescent="0.2">
      <c r="C1875" s="9" t="e">
        <v>#N/A</v>
      </c>
    </row>
    <row r="1876" spans="3:3" x14ac:dyDescent="0.2">
      <c r="C1876" s="9" t="e">
        <v>#N/A</v>
      </c>
    </row>
    <row r="1877" spans="3:3" x14ac:dyDescent="0.2">
      <c r="C1877" s="9" t="e">
        <v>#N/A</v>
      </c>
    </row>
    <row r="1878" spans="3:3" x14ac:dyDescent="0.2">
      <c r="C1878" s="9" t="e">
        <v>#N/A</v>
      </c>
    </row>
    <row r="1879" spans="3:3" x14ac:dyDescent="0.2">
      <c r="C1879" s="9" t="e">
        <v>#N/A</v>
      </c>
    </row>
    <row r="1880" spans="3:3" x14ac:dyDescent="0.2">
      <c r="C1880" s="9" t="e">
        <v>#N/A</v>
      </c>
    </row>
    <row r="1881" spans="3:3" x14ac:dyDescent="0.2">
      <c r="C1881" s="9" t="e">
        <v>#N/A</v>
      </c>
    </row>
    <row r="1882" spans="3:3" x14ac:dyDescent="0.2">
      <c r="C1882" s="9" t="e">
        <v>#N/A</v>
      </c>
    </row>
    <row r="1883" spans="3:3" x14ac:dyDescent="0.2">
      <c r="C1883" s="9" t="e">
        <v>#N/A</v>
      </c>
    </row>
    <row r="1884" spans="3:3" x14ac:dyDescent="0.2">
      <c r="C1884" s="9" t="e">
        <v>#N/A</v>
      </c>
    </row>
    <row r="1885" spans="3:3" x14ac:dyDescent="0.2">
      <c r="C1885" s="9" t="e">
        <v>#N/A</v>
      </c>
    </row>
    <row r="1886" spans="3:3" x14ac:dyDescent="0.2">
      <c r="C1886" s="9" t="e">
        <v>#N/A</v>
      </c>
    </row>
    <row r="1887" spans="3:3" x14ac:dyDescent="0.2">
      <c r="C1887" s="9" t="e">
        <v>#N/A</v>
      </c>
    </row>
    <row r="1888" spans="3:3" x14ac:dyDescent="0.2">
      <c r="C1888" s="9" t="e">
        <v>#N/A</v>
      </c>
    </row>
    <row r="1889" spans="3:3" x14ac:dyDescent="0.2">
      <c r="C1889" s="9" t="e">
        <v>#N/A</v>
      </c>
    </row>
    <row r="1890" spans="3:3" x14ac:dyDescent="0.2">
      <c r="C1890" s="9" t="e">
        <v>#N/A</v>
      </c>
    </row>
    <row r="1891" spans="3:3" x14ac:dyDescent="0.2">
      <c r="C1891" s="9" t="e">
        <v>#N/A</v>
      </c>
    </row>
    <row r="1892" spans="3:3" x14ac:dyDescent="0.2">
      <c r="C1892" s="9" t="e">
        <v>#N/A</v>
      </c>
    </row>
    <row r="1893" spans="3:3" x14ac:dyDescent="0.2">
      <c r="C1893" s="9" t="e">
        <v>#N/A</v>
      </c>
    </row>
    <row r="1894" spans="3:3" x14ac:dyDescent="0.2">
      <c r="C1894" s="9" t="e">
        <v>#N/A</v>
      </c>
    </row>
    <row r="1895" spans="3:3" x14ac:dyDescent="0.2">
      <c r="C1895" s="9" t="e">
        <v>#N/A</v>
      </c>
    </row>
    <row r="1896" spans="3:3" x14ac:dyDescent="0.2">
      <c r="C1896" s="9" t="e">
        <v>#N/A</v>
      </c>
    </row>
    <row r="1897" spans="3:3" x14ac:dyDescent="0.2">
      <c r="C1897" s="9" t="e">
        <v>#N/A</v>
      </c>
    </row>
    <row r="1898" spans="3:3" x14ac:dyDescent="0.2">
      <c r="C1898" s="9" t="e">
        <v>#N/A</v>
      </c>
    </row>
    <row r="1899" spans="3:3" x14ac:dyDescent="0.2">
      <c r="C1899" s="9" t="e">
        <v>#N/A</v>
      </c>
    </row>
    <row r="1900" spans="3:3" x14ac:dyDescent="0.2">
      <c r="C1900" s="9" t="e">
        <v>#N/A</v>
      </c>
    </row>
    <row r="1901" spans="3:3" x14ac:dyDescent="0.2">
      <c r="C1901" s="9" t="e">
        <v>#N/A</v>
      </c>
    </row>
    <row r="1902" spans="3:3" x14ac:dyDescent="0.2">
      <c r="C1902" s="9" t="e">
        <v>#N/A</v>
      </c>
    </row>
    <row r="1903" spans="3:3" x14ac:dyDescent="0.2">
      <c r="C1903" s="9" t="e">
        <v>#N/A</v>
      </c>
    </row>
    <row r="1904" spans="3:3" x14ac:dyDescent="0.2">
      <c r="C1904" s="9" t="e">
        <v>#N/A</v>
      </c>
    </row>
    <row r="1905" spans="3:3" x14ac:dyDescent="0.2">
      <c r="C1905" s="9" t="e">
        <v>#N/A</v>
      </c>
    </row>
    <row r="1906" spans="3:3" x14ac:dyDescent="0.2">
      <c r="C1906" s="9" t="e">
        <v>#N/A</v>
      </c>
    </row>
    <row r="1907" spans="3:3" x14ac:dyDescent="0.2">
      <c r="C1907" s="9" t="e">
        <v>#N/A</v>
      </c>
    </row>
    <row r="1908" spans="3:3" x14ac:dyDescent="0.2">
      <c r="C1908" s="9" t="e">
        <v>#N/A</v>
      </c>
    </row>
    <row r="1909" spans="3:3" x14ac:dyDescent="0.2">
      <c r="C1909" s="9" t="e">
        <v>#N/A</v>
      </c>
    </row>
    <row r="1910" spans="3:3" x14ac:dyDescent="0.2">
      <c r="C1910" s="9" t="e">
        <v>#N/A</v>
      </c>
    </row>
    <row r="1911" spans="3:3" x14ac:dyDescent="0.2">
      <c r="C1911" s="9" t="e">
        <v>#N/A</v>
      </c>
    </row>
    <row r="1912" spans="3:3" x14ac:dyDescent="0.2">
      <c r="C1912" s="9" t="e">
        <v>#N/A</v>
      </c>
    </row>
    <row r="1913" spans="3:3" x14ac:dyDescent="0.2">
      <c r="C1913" s="9" t="e">
        <v>#N/A</v>
      </c>
    </row>
    <row r="1914" spans="3:3" x14ac:dyDescent="0.2">
      <c r="C1914" s="9" t="e">
        <v>#N/A</v>
      </c>
    </row>
    <row r="1915" spans="3:3" x14ac:dyDescent="0.2">
      <c r="C1915" s="9" t="e">
        <v>#N/A</v>
      </c>
    </row>
    <row r="1916" spans="3:3" x14ac:dyDescent="0.2">
      <c r="C1916" s="9" t="e">
        <v>#N/A</v>
      </c>
    </row>
    <row r="1917" spans="3:3" x14ac:dyDescent="0.2">
      <c r="C1917" s="9" t="e">
        <v>#N/A</v>
      </c>
    </row>
    <row r="1918" spans="3:3" x14ac:dyDescent="0.2">
      <c r="C1918" s="9" t="e">
        <v>#N/A</v>
      </c>
    </row>
    <row r="1919" spans="3:3" x14ac:dyDescent="0.2">
      <c r="C1919" s="9" t="e">
        <v>#N/A</v>
      </c>
    </row>
    <row r="1920" spans="3:3" x14ac:dyDescent="0.2">
      <c r="C1920" s="9" t="e">
        <v>#N/A</v>
      </c>
    </row>
    <row r="1921" spans="3:3" x14ac:dyDescent="0.2">
      <c r="C1921" s="9" t="e">
        <v>#N/A</v>
      </c>
    </row>
    <row r="1922" spans="3:3" x14ac:dyDescent="0.2">
      <c r="C1922" s="9" t="e">
        <v>#N/A</v>
      </c>
    </row>
    <row r="1923" spans="3:3" x14ac:dyDescent="0.2">
      <c r="C1923" s="9" t="e">
        <v>#N/A</v>
      </c>
    </row>
    <row r="1924" spans="3:3" x14ac:dyDescent="0.2">
      <c r="C1924" s="9" t="e">
        <v>#N/A</v>
      </c>
    </row>
    <row r="1925" spans="3:3" x14ac:dyDescent="0.2">
      <c r="C1925" s="9" t="e">
        <v>#N/A</v>
      </c>
    </row>
    <row r="1926" spans="3:3" x14ac:dyDescent="0.2">
      <c r="C1926" s="9" t="e">
        <v>#N/A</v>
      </c>
    </row>
    <row r="1927" spans="3:3" x14ac:dyDescent="0.2">
      <c r="C1927" s="9" t="e">
        <v>#N/A</v>
      </c>
    </row>
    <row r="1928" spans="3:3" x14ac:dyDescent="0.2">
      <c r="C1928" s="9" t="e">
        <v>#N/A</v>
      </c>
    </row>
    <row r="1929" spans="3:3" x14ac:dyDescent="0.2">
      <c r="C1929" s="9" t="e">
        <v>#N/A</v>
      </c>
    </row>
    <row r="1930" spans="3:3" x14ac:dyDescent="0.2">
      <c r="C1930" s="9" t="e">
        <v>#N/A</v>
      </c>
    </row>
    <row r="1931" spans="3:3" x14ac:dyDescent="0.2">
      <c r="C1931" s="9" t="e">
        <v>#N/A</v>
      </c>
    </row>
    <row r="1932" spans="3:3" x14ac:dyDescent="0.2">
      <c r="C1932" s="9" t="e">
        <v>#N/A</v>
      </c>
    </row>
    <row r="1933" spans="3:3" x14ac:dyDescent="0.2">
      <c r="C1933" s="9" t="e">
        <v>#N/A</v>
      </c>
    </row>
    <row r="1934" spans="3:3" x14ac:dyDescent="0.2">
      <c r="C1934" s="9" t="e">
        <v>#N/A</v>
      </c>
    </row>
    <row r="1935" spans="3:3" x14ac:dyDescent="0.2">
      <c r="C1935" s="9" t="e">
        <v>#N/A</v>
      </c>
    </row>
    <row r="1936" spans="3:3" x14ac:dyDescent="0.2">
      <c r="C1936" s="9" t="e">
        <v>#N/A</v>
      </c>
    </row>
    <row r="1937" spans="3:3" x14ac:dyDescent="0.2">
      <c r="C1937" s="9" t="e">
        <v>#N/A</v>
      </c>
    </row>
    <row r="1938" spans="3:3" x14ac:dyDescent="0.2">
      <c r="C1938" s="9" t="e">
        <v>#N/A</v>
      </c>
    </row>
    <row r="1939" spans="3:3" x14ac:dyDescent="0.2">
      <c r="C1939" s="9" t="e">
        <v>#N/A</v>
      </c>
    </row>
    <row r="1940" spans="3:3" x14ac:dyDescent="0.2">
      <c r="C1940" s="9" t="e">
        <v>#N/A</v>
      </c>
    </row>
    <row r="1941" spans="3:3" x14ac:dyDescent="0.2">
      <c r="C1941" s="9" t="e">
        <v>#N/A</v>
      </c>
    </row>
    <row r="1942" spans="3:3" x14ac:dyDescent="0.2">
      <c r="C1942" s="9" t="e">
        <v>#N/A</v>
      </c>
    </row>
    <row r="1943" spans="3:3" x14ac:dyDescent="0.2">
      <c r="C1943" s="9" t="e">
        <v>#N/A</v>
      </c>
    </row>
    <row r="1944" spans="3:3" x14ac:dyDescent="0.2">
      <c r="C1944" s="9" t="e">
        <v>#N/A</v>
      </c>
    </row>
    <row r="1945" spans="3:3" x14ac:dyDescent="0.2">
      <c r="C1945" s="9" t="e">
        <v>#N/A</v>
      </c>
    </row>
    <row r="1946" spans="3:3" x14ac:dyDescent="0.2">
      <c r="C1946" s="9" t="e">
        <v>#N/A</v>
      </c>
    </row>
    <row r="1947" spans="3:3" x14ac:dyDescent="0.2">
      <c r="C1947" s="9" t="e">
        <v>#N/A</v>
      </c>
    </row>
    <row r="1948" spans="3:3" x14ac:dyDescent="0.2">
      <c r="C1948" s="9" t="e">
        <v>#N/A</v>
      </c>
    </row>
    <row r="1949" spans="3:3" x14ac:dyDescent="0.2">
      <c r="C1949" s="9" t="e">
        <v>#N/A</v>
      </c>
    </row>
    <row r="1950" spans="3:3" x14ac:dyDescent="0.2">
      <c r="C1950" s="9" t="e">
        <v>#N/A</v>
      </c>
    </row>
  </sheetData>
  <pageMargins left="0.7" right="0.7" top="0.75" bottom="0.75" header="0.3" footer="0.3"/>
  <pageSetup orientation="portrait" verticalDpi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lherrly</dc:creator>
  <cp:lastModifiedBy>rdavidson</cp:lastModifiedBy>
  <dcterms:created xsi:type="dcterms:W3CDTF">2017-02-14T14:12:44Z</dcterms:created>
  <dcterms:modified xsi:type="dcterms:W3CDTF">2017-04-03T20:53:28Z</dcterms:modified>
</cp:coreProperties>
</file>